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B0F8F7D0-A248-45C0-969C-426E36BB2C10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<sst xmlns="http://schemas.openxmlformats.org/spreadsheetml/2006/main" count="107" uniqueCount="57">
  <si>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</si>
  <si>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</si>
  <si>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</si>
  <si>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</si>
  <si>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</si>
  <si>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</si>
  <si>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</si>
  <si>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</si>
  <si>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</si>
  <si>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</si>
  <si>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</si>
  <si>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</si>
  <si>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</si>
  <si>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</si>
  <si>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</si>
  <si>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</si>
  <si>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</si>
  <si>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</si>
  <si>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</si>
  <si>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</si>
  <si>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</si>
  <si>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</si>
  <si>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</si>
  <si>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</si>
  <si>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</si>
  <si>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</si>
  <si>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</si>
  <si>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</si>
  <si>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</si>
  <si>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</si>
  <si>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</si>
  <si>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</si>
  <si>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</si>
  <si>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</si>
  <si>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</si>
  <si>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</si>
  <si>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</si>
  <si>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</si>
  <si>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</si>
  <si>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</si>
  <si>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</si>
  <si>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</si>
  <si>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SUL</t>
  </si>
  <si>
    <t>Sul</t>
  </si>
  <si>
    <t>Rio Grande do Sul</t>
  </si>
  <si>
    <t>Santa Catarina</t>
  </si>
  <si>
    <t>Paraná</t>
  </si>
  <si>
    <t>(1) Posição da distribuição da UF em relação às demais unidades da federação da região.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</si>
  <si>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</si>
  <si>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</si>
  <si>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</si>
  <si>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</si>
  <si>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</si>
  <si>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</si>
  <si>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</si>
  <si>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</si>
  <si>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 xml:space="preserve">Taxas de entrada, saída e sobrevivência¹ do pessoal ocupado assalariado por UF da Região Sul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</si>
</sst>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/>
    </xf>
    <xf numFmtId="0" fontId="108" fillId="40" borderId="0" xfId="0" applyFont="1" applyFill="1" applyAlignment="1">
      <alignment horizontal="left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wrapText="1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183" fontId="104" fillId="40" borderId="0" xfId="0" applyNumberFormat="1" applyFont="1" applyFill="1" applyBorder="1" applyAlignment="1"/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3" fontId="108" fillId="40" borderId="0" xfId="0" applyNumberFormat="1" applyFont="1" applyFill="1" applyBorder="1" applyAlignment="1">
      <alignment horizontal="right" vertical="center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0" fontId="105" fillId="40" borderId="30" xfId="0" applyFont="1" applyFill="1" applyBorder="1"/>
    <xf numFmtId="184" fontId="105" fillId="40" borderId="30" xfId="0" applyNumberFormat="1" applyFont="1" applyFill="1" applyBorder="1" applyAlignment="1">
      <alignment horizontal="center"/>
    </xf>
    <xf numFmtId="175" fontId="105" fillId="40" borderId="30" xfId="733" applyNumberFormat="1" applyFont="1" applyFill="1" applyBorder="1" applyAlignment="1">
      <alignment horizontal="center"/>
    </xf>
    <xf numFmtId="0" fontId="105" fillId="40" borderId="0" xfId="0" applyFont="1" applyFill="1" applyBorder="1" applyAlignment="1">
      <alignment horizontal="left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183" fontId="104" fillId="40" borderId="0" xfId="0" applyNumberFormat="1" applyFont="1" applyFill="1" applyBorder="1" applyAlignment="1">
      <alignment horizontal="center"/>
    </xf>
    <xf numFmtId="0" fontId="109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0" fontId="104" fillId="4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HGF'!$C$9:$C$12</c:f>
              <c:numCache>
                <c:formatCode>0.0%</c:formatCode>
                <c:ptCount val="4"/>
                <c:pt idx="0">
                  <c:v>5.5E-2</c:v>
                </c:pt>
                <c:pt idx="1">
                  <c:v>5.5E-2</c:v>
                </c:pt>
                <c:pt idx="2">
                  <c:v>5.7999999999999996E-2</c:v>
                </c:pt>
                <c:pt idx="3">
                  <c:v>5.2000000000000005E-2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HGF'!$D$9:$D$12</c:f>
              <c:numCache>
                <c:formatCode>0.0%</c:formatCode>
                <c:ptCount val="4"/>
                <c:pt idx="0">
                  <c:v>8.199999999999999E-2</c:v>
                </c:pt>
                <c:pt idx="1">
                  <c:v>0.09</c:v>
                </c:pt>
                <c:pt idx="2">
                  <c:v>7.6999999999999999E-2</c:v>
                </c:pt>
                <c:pt idx="3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455226</xdr:colOff>
      <xdr:row>49</xdr:row>
      <xdr:rowOff>1272</xdr:rowOff>
    </xdr:from>
    <xdr:to>
      <xdr:col>10</xdr:col>
      <xdr:colOff>148451</xdr:colOff>
      <xdr:row>50</xdr:row>
      <xdr:rowOff>59889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147074" y="9021033"/>
          <a:ext cx="3312725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155435</xdr:colOff>
      <xdr:row>35</xdr:row>
      <xdr:rowOff>105642</xdr:rowOff>
    </xdr:from>
    <xdr:to>
      <xdr:col>8</xdr:col>
      <xdr:colOff>319228</xdr:colOff>
      <xdr:row>38</xdr:row>
      <xdr:rowOff>50745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E1675D96-7876-4385-863C-FAC9C4FDA3A0}"/>
            </a:ext>
          </a:extLst>
        </xdr:cNvPr>
        <xdr:cNvSpPr txBox="1">
          <a:spLocks noChangeArrowheads="1"/>
        </xdr:cNvSpPr>
      </xdr:nvSpPr>
      <xdr:spPr bwMode="auto">
        <a:xfrm>
          <a:off x="4122805" y="6458403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95,3%)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805412</xdr:colOff>
      <xdr:row>33</xdr:row>
      <xdr:rowOff>160795</xdr:rowOff>
    </xdr:from>
    <xdr:to>
      <xdr:col>6</xdr:col>
      <xdr:colOff>630349</xdr:colOff>
      <xdr:row>50</xdr:row>
      <xdr:rowOff>91108</xdr:rowOff>
    </xdr:to>
    <xdr:grpSp>
      <xdr:nvGrpSpPr>
        <xdr:cNvPr id="15" name="Agrupar 14">
          <a:extLst>
            <a:ext uri="{FF2B5EF4-FFF2-40B4-BE49-F238E27FC236}">
              <a16:creationId xmlns:a16="http://schemas.microsoft.com/office/drawing/2014/main" id="{0D2DD25D-4E9E-472D-8DD9-CE54E5911960}"/>
            </a:ext>
          </a:extLst>
        </xdr:cNvPr>
        <xdr:cNvGrpSpPr>
          <a:grpSpLocks/>
        </xdr:cNvGrpSpPr>
      </xdr:nvGrpSpPr>
      <xdr:grpSpPr bwMode="auto">
        <a:xfrm>
          <a:off x="805412" y="6138554"/>
          <a:ext cx="3799161" cy="3142537"/>
          <a:chOff x="3133491" y="1717628"/>
          <a:chExt cx="4850740" cy="3958855"/>
        </a:xfrm>
      </xdr:grpSpPr>
      <xdr:pic>
        <xdr:nvPicPr>
          <xdr:cNvPr id="16" name="Imagem 15">
            <a:extLst>
              <a:ext uri="{FF2B5EF4-FFF2-40B4-BE49-F238E27FC236}">
                <a16:creationId xmlns:a16="http://schemas.microsoft.com/office/drawing/2014/main" id="{00BAEC6C-E1F7-4398-B6E8-32565A44E0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33491" y="1717628"/>
            <a:ext cx="4850740" cy="39588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7" name="Conector de Seta Reta 16">
            <a:extLst>
              <a:ext uri="{FF2B5EF4-FFF2-40B4-BE49-F238E27FC236}">
                <a16:creationId xmlns:a16="http://schemas.microsoft.com/office/drawing/2014/main" id="{A8336D05-3D7B-41F9-9A8D-09E9B4DCF81D}"/>
              </a:ext>
            </a:extLst>
          </xdr:cNvPr>
          <xdr:cNvCxnSpPr>
            <a:cxnSpLocks/>
          </xdr:cNvCxnSpPr>
        </xdr:nvCxnSpPr>
        <xdr:spPr>
          <a:xfrm>
            <a:off x="6548751" y="2382094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ector de Seta Reta 17">
            <a:extLst>
              <a:ext uri="{FF2B5EF4-FFF2-40B4-BE49-F238E27FC236}">
                <a16:creationId xmlns:a16="http://schemas.microsoft.com/office/drawing/2014/main" id="{DC5C911E-1CDB-40EC-9D3E-B14DA040F530}"/>
              </a:ext>
            </a:extLst>
          </xdr:cNvPr>
          <xdr:cNvCxnSpPr>
            <a:cxnSpLocks/>
          </xdr:cNvCxnSpPr>
        </xdr:nvCxnSpPr>
        <xdr:spPr>
          <a:xfrm>
            <a:off x="6806011" y="3470608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Conector de Seta Reta 18">
            <a:extLst>
              <a:ext uri="{FF2B5EF4-FFF2-40B4-BE49-F238E27FC236}">
                <a16:creationId xmlns:a16="http://schemas.microsoft.com/office/drawing/2014/main" id="{AF714B7D-91D7-4474-B4D8-DA05D5D1340E}"/>
              </a:ext>
            </a:extLst>
          </xdr:cNvPr>
          <xdr:cNvCxnSpPr>
            <a:cxnSpLocks/>
          </xdr:cNvCxnSpPr>
        </xdr:nvCxnSpPr>
        <xdr:spPr>
          <a:xfrm>
            <a:off x="6178754" y="4679707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271392</xdr:colOff>
      <xdr:row>40</xdr:row>
      <xdr:rowOff>6251</xdr:rowOff>
    </xdr:from>
    <xdr:to>
      <xdr:col>8</xdr:col>
      <xdr:colOff>435185</xdr:colOff>
      <xdr:row>42</xdr:row>
      <xdr:rowOff>141854</xdr:rowOff>
    </xdr:to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2A673547-10CE-4B75-AEDD-77DEA0BC5F16}"/>
            </a:ext>
          </a:extLst>
        </xdr:cNvPr>
        <xdr:cNvSpPr txBox="1">
          <a:spLocks noChangeArrowheads="1"/>
        </xdr:cNvSpPr>
      </xdr:nvSpPr>
      <xdr:spPr bwMode="auto">
        <a:xfrm>
          <a:off x="4238762" y="7311512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453610</xdr:colOff>
      <xdr:row>45</xdr:row>
      <xdr:rowOff>14534</xdr:rowOff>
    </xdr:from>
    <xdr:to>
      <xdr:col>7</xdr:col>
      <xdr:colOff>633968</xdr:colOff>
      <xdr:row>47</xdr:row>
      <xdr:rowOff>150137</xdr:rowOff>
    </xdr:to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1BFE6AAF-E011-418B-AF2F-1359E3339A6E}"/>
            </a:ext>
          </a:extLst>
        </xdr:cNvPr>
        <xdr:cNvSpPr txBox="1">
          <a:spLocks noChangeArrowheads="1"/>
        </xdr:cNvSpPr>
      </xdr:nvSpPr>
      <xdr:spPr bwMode="auto">
        <a:xfrm>
          <a:off x="3799784" y="8272295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97,1%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showGridLines="0" tabSelected="1" topLeftCell="A25" zoomScale="145" zoomScaleNormal="145" zoomScalePageLayoutView="70" workbookViewId="0">
      <selection activeCell="A32" sqref="A32:M32"/>
    </sheetView>
  </sheetViews>
  <sheetFormatPr defaultColWidth="8.85546875" defaultRowHeight="9"/>
  <cols>
    <col min="1" max="1" width="13.5703125" style="7" customWidth="1"/>
    <col min="2" max="2" width="8.140625" style="7" customWidth="1"/>
    <col min="3" max="3" width="8.85546875" style="7" customWidth="1"/>
    <col min="4" max="5" width="9.85546875" style="7" customWidth="1"/>
    <col min="6" max="6" width="9.28515625" style="7" customWidth="1"/>
    <col min="7" max="7" width="10" style="7" customWidth="1"/>
    <col min="8" max="8" width="9.5703125" style="7" customWidth="1"/>
    <col min="9" max="9" width="6.85546875" style="7" customWidth="1"/>
    <col min="10" max="10" width="8.7109375" style="7" customWidth="1"/>
    <col min="11" max="11" width="9.7109375" style="7" customWidth="1"/>
    <col min="12" max="12" width="9.5703125" style="7" customWidth="1"/>
    <col min="13" max="13" width="9.7109375" style="7" customWidth="1"/>
    <col min="14" max="16384" width="8.85546875" style="7"/>
  </cols>
  <sheetData>
    <row r="1" spans="1:13" ht="12.75">
      <c r="A1" s="73" t="s">
        <v>42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12.75">
      <c r="A2" s="73" t="s">
        <v>44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4" spans="1:13" ht="30.75" customHeight="1">
      <c r="A4" s="74" t="s">
        <v>10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.2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2">
      <c r="A6" s="69">
        <v>2017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3.75" customHeight="1">
      <c r="A7" s="9"/>
      <c r="B7" s="9"/>
      <c r="C7" s="9"/>
      <c r="D7" s="9"/>
      <c r="E7" s="9"/>
      <c r="F7" s="9"/>
    </row>
    <row r="8" spans="1:13" ht="26.25" customHeight="1">
      <c r="A8" s="59" t="s">
        <v>7</v>
      </c>
      <c r="B8" s="70" t="s">
        <v>8</v>
      </c>
      <c r="C8" s="71"/>
      <c r="D8" s="71"/>
      <c r="E8" s="71"/>
      <c r="F8" s="72" t="s">
        <v>38</v>
      </c>
      <c r="G8" s="72"/>
      <c r="H8" s="72"/>
      <c r="I8" s="72"/>
      <c r="J8" s="72" t="s">
        <v>12</v>
      </c>
      <c r="K8" s="72"/>
      <c r="L8" s="72"/>
      <c r="M8" s="70"/>
    </row>
    <row r="9" spans="1:13" ht="38.25" customHeight="1">
      <c r="A9" s="63"/>
      <c r="B9" s="3" t="s">
        <v>43</v>
      </c>
      <c r="C9" s="3" t="str">
        <f>PROPER(A2)</f>
        <v>Rio Grande Do Sul</v>
      </c>
      <c r="D9" s="3" t="s">
        <v>13</v>
      </c>
      <c r="E9" s="10" t="s">
        <v>11</v>
      </c>
      <c r="F9" s="3" t="str">
        <f>+B9</f>
        <v>Sul</v>
      </c>
      <c r="G9" s="3" t="str">
        <f>+C9</f>
        <v>Rio Grande Do Sul</v>
      </c>
      <c r="H9" s="3" t="s">
        <v>13</v>
      </c>
      <c r="I9" s="10" t="s">
        <v>11</v>
      </c>
      <c r="J9" s="3" t="str">
        <f>+B9</f>
        <v>Sul</v>
      </c>
      <c r="K9" s="3" t="str">
        <f>+C9</f>
        <v>Rio Grande Do Sul</v>
      </c>
      <c r="L9" s="3" t="s">
        <v>13</v>
      </c>
      <c r="M9" s="10" t="s">
        <v>11</v>
      </c>
    </row>
    <row r="10" spans="1:13" ht="12" customHeight="1">
      <c r="A10" s="11" t="s">
        <v>6</v>
      </c>
      <c r="B10" s="12">
        <v>1099673</v>
      </c>
      <c r="C10" s="12">
        <v>406470</v>
      </c>
      <c r="D10" s="13">
        <v>0.36962806216029676</v>
      </c>
      <c r="E10" s="14">
        <v>2</v>
      </c>
      <c r="F10" s="15">
        <v>6049.8109999999997</v>
      </c>
      <c r="G10" s="16">
        <v>2084.864</v>
      </c>
      <c r="H10" s="17">
        <v>0.34461638553667218</v>
      </c>
      <c r="I10" s="18">
        <v>2</v>
      </c>
      <c r="J10" s="15">
        <v>183543.76699999999</v>
      </c>
      <c r="K10" s="16">
        <v>64944.534</v>
      </c>
      <c r="L10" s="17">
        <v>0.35383677180386081</v>
      </c>
      <c r="M10" s="19">
        <v>2</v>
      </c>
    </row>
    <row r="11" spans="1:13" ht="12" customHeight="1">
      <c r="A11" s="20" t="s">
        <v>5</v>
      </c>
      <c r="B11" s="21">
        <v>952617</v>
      </c>
      <c r="C11" s="12">
        <v>355247</v>
      </c>
      <c r="D11" s="13">
        <v>0.37291692254074826</v>
      </c>
      <c r="E11" s="14">
        <v>1</v>
      </c>
      <c r="F11" s="22">
        <v>5842.5050000000001</v>
      </c>
      <c r="G11" s="23">
        <v>2025.297</v>
      </c>
      <c r="H11" s="24">
        <v>0.3466487405659045</v>
      </c>
      <c r="I11" s="25">
        <v>2</v>
      </c>
      <c r="J11" s="22">
        <v>180365.90599999999</v>
      </c>
      <c r="K11" s="23">
        <v>64038.911999999997</v>
      </c>
      <c r="L11" s="24">
        <v>0.35504998378130287</v>
      </c>
      <c r="M11" s="26">
        <v>2</v>
      </c>
    </row>
    <row r="12" spans="1:13" ht="13.5" customHeight="1">
      <c r="A12" s="20" t="s">
        <v>4</v>
      </c>
      <c r="B12" s="21">
        <v>147056</v>
      </c>
      <c r="C12" s="21">
        <v>51223</v>
      </c>
      <c r="D12" s="13">
        <v>0.3483230878032858</v>
      </c>
      <c r="E12" s="14">
        <v>2</v>
      </c>
      <c r="F12" s="22">
        <v>207.30600000000001</v>
      </c>
      <c r="G12" s="27">
        <v>59.567</v>
      </c>
      <c r="H12" s="24">
        <v>0.28733852372820851</v>
      </c>
      <c r="I12" s="25">
        <v>3</v>
      </c>
      <c r="J12" s="22">
        <v>3177.8609999999999</v>
      </c>
      <c r="K12" s="27">
        <v>905.62199999999996</v>
      </c>
      <c r="L12" s="24">
        <v>0.28497848080831728</v>
      </c>
      <c r="M12" s="26">
        <v>2</v>
      </c>
    </row>
    <row r="13" spans="1:13" ht="13.5" customHeight="1">
      <c r="A13" s="28" t="s">
        <v>3</v>
      </c>
      <c r="B13" s="21">
        <v>113762</v>
      </c>
      <c r="C13" s="12">
        <v>38912</v>
      </c>
      <c r="D13" s="13">
        <v>0.34204743235878415</v>
      </c>
      <c r="E13" s="14">
        <v>2</v>
      </c>
      <c r="F13" s="22">
        <v>190.34399999999999</v>
      </c>
      <c r="G13" s="23">
        <v>54.881</v>
      </c>
      <c r="H13" s="24">
        <v>0.2883253477913672</v>
      </c>
      <c r="I13" s="25">
        <v>3</v>
      </c>
      <c r="J13" s="22">
        <v>2825.4250000000002</v>
      </c>
      <c r="K13" s="23">
        <v>824.74900000000002</v>
      </c>
      <c r="L13" s="24">
        <v>0.29190263411699124</v>
      </c>
      <c r="M13" s="26">
        <v>2</v>
      </c>
    </row>
    <row r="14" spans="1:13" ht="11.25" customHeight="1">
      <c r="A14" s="20" t="s">
        <v>2</v>
      </c>
      <c r="B14" s="12">
        <v>33294</v>
      </c>
      <c r="C14" s="12">
        <v>12311</v>
      </c>
      <c r="D14" s="13">
        <v>0.3697663242626299</v>
      </c>
      <c r="E14" s="14">
        <v>2</v>
      </c>
      <c r="F14" s="29">
        <v>16.962</v>
      </c>
      <c r="G14" s="23">
        <v>4.6859999999999999</v>
      </c>
      <c r="H14" s="24">
        <v>0.27626459143968873</v>
      </c>
      <c r="I14" s="25">
        <v>2</v>
      </c>
      <c r="J14" s="29">
        <v>352.43599999999998</v>
      </c>
      <c r="K14" s="23">
        <v>80.872</v>
      </c>
      <c r="L14" s="24">
        <v>0.22946577534644588</v>
      </c>
      <c r="M14" s="26">
        <v>3</v>
      </c>
    </row>
    <row r="15" spans="1:13" ht="12" customHeight="1">
      <c r="A15" s="30" t="s">
        <v>1</v>
      </c>
      <c r="B15" s="31">
        <v>151385</v>
      </c>
      <c r="C15" s="31">
        <v>57959</v>
      </c>
      <c r="D15" s="32">
        <v>0.38285827525844701</v>
      </c>
      <c r="E15" s="33">
        <v>2</v>
      </c>
      <c r="F15" s="34">
        <v>83.009</v>
      </c>
      <c r="G15" s="31">
        <v>29.155000000000001</v>
      </c>
      <c r="H15" s="32">
        <v>0.3512269753882109</v>
      </c>
      <c r="I15" s="33">
        <v>2</v>
      </c>
      <c r="J15" s="34">
        <v>3808.3649999999998</v>
      </c>
      <c r="K15" s="31">
        <v>1150.5609999999999</v>
      </c>
      <c r="L15" s="32">
        <v>0.30211416185160822</v>
      </c>
      <c r="M15" s="35">
        <v>2</v>
      </c>
    </row>
    <row r="16" spans="1:13" ht="12" customHeight="1">
      <c r="A16" s="36"/>
      <c r="B16" s="23"/>
      <c r="C16" s="23"/>
      <c r="D16" s="24"/>
      <c r="E16" s="26"/>
      <c r="F16" s="23"/>
      <c r="G16" s="23"/>
      <c r="H16" s="24"/>
      <c r="I16" s="26"/>
      <c r="J16" s="23"/>
      <c r="K16" s="23"/>
      <c r="L16" s="24"/>
      <c r="M16" s="26"/>
    </row>
    <row r="17" spans="1:13" ht="12">
      <c r="A17" s="69">
        <v>2008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ht="3.75" customHeight="1">
      <c r="A18" s="9"/>
      <c r="B18" s="9"/>
      <c r="C18" s="9"/>
      <c r="D18" s="9"/>
      <c r="E18" s="9"/>
      <c r="F18" s="9"/>
    </row>
    <row r="19" spans="1:13" ht="26.25" customHeight="1">
      <c r="A19" s="59" t="s">
        <v>7</v>
      </c>
      <c r="B19" s="70" t="s">
        <v>8</v>
      </c>
      <c r="C19" s="71"/>
      <c r="D19" s="71"/>
      <c r="E19" s="71"/>
      <c r="F19" s="72" t="s">
        <v>38</v>
      </c>
      <c r="G19" s="72"/>
      <c r="H19" s="72"/>
      <c r="I19" s="72"/>
      <c r="J19" s="72" t="s">
        <v>12</v>
      </c>
      <c r="K19" s="72"/>
      <c r="L19" s="72"/>
      <c r="M19" s="70"/>
    </row>
    <row r="20" spans="1:13" ht="38.25" customHeight="1">
      <c r="A20" s="63"/>
      <c r="B20" s="3" t="str">
        <f>+B9</f>
        <v>Sul</v>
      </c>
      <c r="C20" s="3" t="str">
        <f>+C9</f>
        <v>Rio Grande Do Sul</v>
      </c>
      <c r="D20" s="3" t="s">
        <v>13</v>
      </c>
      <c r="E20" s="10" t="s">
        <v>11</v>
      </c>
      <c r="F20" s="3" t="str">
        <f>+B20</f>
        <v>Sul</v>
      </c>
      <c r="G20" s="3" t="str">
        <f>+C20</f>
        <v>Rio Grande Do Sul</v>
      </c>
      <c r="H20" s="3" t="s">
        <v>13</v>
      </c>
      <c r="I20" s="10" t="s">
        <v>11</v>
      </c>
      <c r="J20" s="3" t="str">
        <f>+B20</f>
        <v>Sul</v>
      </c>
      <c r="K20" s="3" t="str">
        <f>+C20</f>
        <v>Rio Grande Do Sul</v>
      </c>
      <c r="L20" s="3" t="s">
        <v>13</v>
      </c>
      <c r="M20" s="10" t="s">
        <v>11</v>
      </c>
    </row>
    <row r="21" spans="1:13" ht="12" customHeight="1">
      <c r="A21" s="11" t="s">
        <v>6</v>
      </c>
      <c r="B21" s="12">
        <v>984565</v>
      </c>
      <c r="C21" s="12">
        <v>408971</v>
      </c>
      <c r="D21" s="13">
        <v>0.4153824277726712</v>
      </c>
      <c r="E21" s="14">
        <v>1</v>
      </c>
      <c r="F21" s="15">
        <v>5035.567</v>
      </c>
      <c r="G21" s="16">
        <v>1810.2840000000001</v>
      </c>
      <c r="H21" s="17">
        <v>0.35949953600061324</v>
      </c>
      <c r="I21" s="18">
        <v>1</v>
      </c>
      <c r="J21" s="15">
        <v>71501.505000000005</v>
      </c>
      <c r="K21" s="16">
        <v>27392.133999999998</v>
      </c>
      <c r="L21" s="17">
        <v>0.38309870540487218</v>
      </c>
      <c r="M21" s="19">
        <v>1</v>
      </c>
    </row>
    <row r="22" spans="1:13" ht="12" customHeight="1">
      <c r="A22" s="20" t="s">
        <v>5</v>
      </c>
      <c r="B22" s="21">
        <v>785252</v>
      </c>
      <c r="C22" s="12">
        <v>324838</v>
      </c>
      <c r="D22" s="13">
        <v>0.41367357230545099</v>
      </c>
      <c r="E22" s="14">
        <v>1</v>
      </c>
      <c r="F22" s="22">
        <v>4795.0640000000003</v>
      </c>
      <c r="G22" s="23">
        <v>1716.2919999999999</v>
      </c>
      <c r="H22" s="24">
        <v>0.35792890355582319</v>
      </c>
      <c r="I22" s="25">
        <v>1</v>
      </c>
      <c r="J22" s="22">
        <v>69949.762000000002</v>
      </c>
      <c r="K22" s="23">
        <v>26738.207999999999</v>
      </c>
      <c r="L22" s="24">
        <v>0.38224873445602287</v>
      </c>
      <c r="M22" s="26">
        <v>1</v>
      </c>
    </row>
    <row r="23" spans="1:13" ht="13.5" customHeight="1">
      <c r="A23" s="20" t="s">
        <v>4</v>
      </c>
      <c r="B23" s="21">
        <v>199313</v>
      </c>
      <c r="C23" s="21">
        <v>84133</v>
      </c>
      <c r="D23" s="13">
        <v>0.42211496490444678</v>
      </c>
      <c r="E23" s="14">
        <v>1</v>
      </c>
      <c r="F23" s="22">
        <v>240.50299999999999</v>
      </c>
      <c r="G23" s="27">
        <v>93.992000000000004</v>
      </c>
      <c r="H23" s="24">
        <v>0.39081425179727491</v>
      </c>
      <c r="I23" s="25">
        <v>1</v>
      </c>
      <c r="J23" s="22">
        <v>1551.7429999999999</v>
      </c>
      <c r="K23" s="27">
        <v>653.92499999999995</v>
      </c>
      <c r="L23" s="24">
        <v>0.42141321082163735</v>
      </c>
      <c r="M23" s="26">
        <v>1</v>
      </c>
    </row>
    <row r="24" spans="1:13" ht="13.5" customHeight="1">
      <c r="A24" s="28" t="s">
        <v>3</v>
      </c>
      <c r="B24" s="21">
        <v>127137</v>
      </c>
      <c r="C24" s="12">
        <v>51114</v>
      </c>
      <c r="D24" s="13">
        <v>0.40203874560513464</v>
      </c>
      <c r="E24" s="14">
        <v>1</v>
      </c>
      <c r="F24" s="22">
        <v>211.63300000000001</v>
      </c>
      <c r="G24" s="23">
        <v>83.019000000000005</v>
      </c>
      <c r="H24" s="24">
        <v>0.39227814187768451</v>
      </c>
      <c r="I24" s="25">
        <v>1</v>
      </c>
      <c r="J24" s="22">
        <v>1319.1769999999999</v>
      </c>
      <c r="K24" s="23">
        <v>569.73299999999995</v>
      </c>
      <c r="L24" s="24">
        <v>0.43188518295876899</v>
      </c>
      <c r="M24" s="26">
        <v>1</v>
      </c>
    </row>
    <row r="25" spans="1:13" ht="11.25" customHeight="1">
      <c r="A25" s="20" t="s">
        <v>2</v>
      </c>
      <c r="B25" s="12">
        <v>72176</v>
      </c>
      <c r="C25" s="12">
        <v>33019</v>
      </c>
      <c r="D25" s="13">
        <v>0.45747894036798936</v>
      </c>
      <c r="E25" s="14">
        <v>1</v>
      </c>
      <c r="F25" s="29">
        <v>28.87</v>
      </c>
      <c r="G25" s="23">
        <v>10.973000000000001</v>
      </c>
      <c r="H25" s="24">
        <v>0.38008313127814342</v>
      </c>
      <c r="I25" s="25">
        <v>2</v>
      </c>
      <c r="J25" s="29">
        <v>232.566</v>
      </c>
      <c r="K25" s="23">
        <v>84.191999999999993</v>
      </c>
      <c r="L25" s="24">
        <v>0.36201336394829853</v>
      </c>
      <c r="M25" s="26">
        <v>2</v>
      </c>
    </row>
    <row r="26" spans="1:13" ht="12" customHeight="1">
      <c r="A26" s="30" t="s">
        <v>1</v>
      </c>
      <c r="B26" s="31">
        <v>168850</v>
      </c>
      <c r="C26" s="31">
        <v>76711</v>
      </c>
      <c r="D26" s="32">
        <v>0.45431448030796567</v>
      </c>
      <c r="E26" s="33">
        <v>1</v>
      </c>
      <c r="F26" s="34">
        <v>93.018000000000001</v>
      </c>
      <c r="G26" s="31">
        <v>32.866999999999997</v>
      </c>
      <c r="H26" s="32">
        <v>0.35334021372207525</v>
      </c>
      <c r="I26" s="33">
        <v>1</v>
      </c>
      <c r="J26" s="34">
        <v>1675.1769999999999</v>
      </c>
      <c r="K26" s="31">
        <v>564.21299999999997</v>
      </c>
      <c r="L26" s="32">
        <v>0.33680799103617109</v>
      </c>
      <c r="M26" s="35">
        <v>2</v>
      </c>
    </row>
    <row r="27" spans="1:13" ht="4.5" customHeight="1">
      <c r="A27" s="36"/>
      <c r="B27" s="23"/>
      <c r="C27" s="23"/>
      <c r="D27" s="24"/>
      <c r="E27" s="26"/>
      <c r="F27" s="23"/>
      <c r="G27" s="23"/>
      <c r="H27" s="24"/>
      <c r="I27" s="26"/>
      <c r="J27" s="23"/>
      <c r="K27" s="23"/>
      <c r="L27" s="24"/>
      <c r="M27" s="26"/>
    </row>
    <row r="28" spans="1:13" ht="12" customHeight="1">
      <c r="A28" s="37" t="s">
        <v>52</v>
      </c>
      <c r="B28" s="23"/>
      <c r="C28" s="23"/>
      <c r="D28" s="24"/>
      <c r="E28" s="26"/>
      <c r="F28" s="23"/>
      <c r="G28" s="23"/>
      <c r="H28" s="24"/>
      <c r="I28" s="26"/>
      <c r="J28" s="23"/>
      <c r="K28" s="23"/>
      <c r="L28" s="24"/>
      <c r="M28" s="26"/>
    </row>
    <row r="29" spans="1:13" ht="12" customHeight="1">
      <c r="A29" s="6" t="s">
        <v>47</v>
      </c>
      <c r="B29" s="23"/>
      <c r="C29" s="23"/>
      <c r="D29" s="24"/>
      <c r="E29" s="26"/>
      <c r="F29" s="23"/>
      <c r="G29" s="23"/>
      <c r="H29" s="24"/>
      <c r="I29" s="26"/>
      <c r="J29" s="23"/>
      <c r="K29" s="23"/>
      <c r="L29" s="24"/>
      <c r="M29" s="26"/>
    </row>
    <row r="30" spans="1:13" ht="12" customHeight="1">
      <c r="A30" s="6"/>
      <c r="B30" s="23"/>
      <c r="C30" s="23"/>
      <c r="D30" s="24"/>
      <c r="E30" s="26"/>
      <c r="F30" s="23"/>
      <c r="G30" s="23"/>
      <c r="H30" s="24"/>
      <c r="I30" s="26"/>
      <c r="J30" s="23"/>
      <c r="K30" s="23"/>
      <c r="L30" s="24"/>
      <c r="M30" s="26"/>
    </row>
    <row r="31" spans="1:13" ht="10.15" customHeight="1">
      <c r="A31" s="37"/>
      <c r="B31" s="37"/>
      <c r="C31" s="37"/>
      <c r="D31" s="37"/>
      <c r="E31" s="37"/>
      <c r="F31" s="37"/>
      <c r="G31" s="38"/>
    </row>
    <row r="32" spans="1:13" ht="15" customHeight="1">
      <c r="A32" s="68" t="s">
        <v>56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ht="15" customHeight="1">
      <c r="A33" s="39"/>
      <c r="B33" s="40"/>
      <c r="C33" s="40"/>
      <c r="D33" s="40"/>
      <c r="E33" s="40"/>
      <c r="F33" s="40"/>
      <c r="G33" s="40"/>
      <c r="H33" s="40"/>
      <c r="I33" s="40"/>
      <c r="J33" s="41"/>
      <c r="K33" s="40"/>
      <c r="L33" s="40"/>
      <c r="M33" s="40"/>
    </row>
    <row r="34" spans="1:13" ht="12.75">
      <c r="A34" s="42"/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1:13" ht="1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</row>
    <row r="36" spans="1:13" ht="1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5"/>
    </row>
    <row r="37" spans="1:13" ht="1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5"/>
    </row>
    <row r="38" spans="1:13" ht="1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</row>
    <row r="39" spans="1:13" ht="1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 ht="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</row>
    <row r="41" spans="1:13" ht="1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5"/>
    </row>
    <row r="42" spans="1:13" ht="1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5"/>
    </row>
    <row r="43" spans="1:13" ht="1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</row>
    <row r="44" spans="1:13" ht="1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</row>
    <row r="45" spans="1:13" ht="1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</row>
    <row r="47" spans="1:13" ht="1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</row>
    <row r="48" spans="1:13" ht="1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1:13" ht="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  <row r="50" spans="1:13" ht="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</row>
    <row r="51" spans="1:13" ht="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</row>
    <row r="52" spans="1:13" ht="15">
      <c r="A52" s="46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1:13" ht="15">
      <c r="A53" s="37" t="s">
        <v>52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</row>
    <row r="54" spans="1:13" ht="22.5" customHeight="1">
      <c r="A54" s="56" t="s">
        <v>53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42"/>
      <c r="B55" s="47"/>
      <c r="C55" s="47"/>
      <c r="D55" s="47"/>
      <c r="E55" s="47"/>
      <c r="F55" s="47"/>
    </row>
    <row r="56" spans="1:13">
      <c r="A56" s="42"/>
      <c r="B56" s="47"/>
      <c r="C56" s="47"/>
      <c r="D56" s="47"/>
      <c r="E56" s="47"/>
      <c r="F56" s="47"/>
    </row>
    <row r="57" spans="1:13">
      <c r="A57" s="42"/>
      <c r="B57" s="47"/>
      <c r="C57" s="47"/>
      <c r="D57" s="47"/>
      <c r="E57" s="47"/>
      <c r="F57" s="47"/>
    </row>
    <row r="58" spans="1:13" ht="24.75" customHeight="1">
      <c r="A58" s="57" t="s">
        <v>48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48"/>
    </row>
    <row r="59" spans="1:13" ht="12.75" customHeight="1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</row>
    <row r="60" spans="1:13" ht="33.75" customHeight="1">
      <c r="A60" s="58" t="s">
        <v>49</v>
      </c>
      <c r="B60" s="58"/>
      <c r="C60" s="58"/>
      <c r="D60" s="59"/>
      <c r="E60" s="64" t="s">
        <v>50</v>
      </c>
      <c r="F60" s="64"/>
      <c r="G60" s="64"/>
      <c r="H60" s="64"/>
      <c r="I60" s="64"/>
      <c r="J60" s="64"/>
      <c r="K60" s="64"/>
      <c r="L60" s="64"/>
    </row>
    <row r="61" spans="1:13" s="46" customFormat="1" ht="15" customHeight="1">
      <c r="A61" s="60"/>
      <c r="B61" s="60"/>
      <c r="C61" s="60"/>
      <c r="D61" s="61"/>
      <c r="E61" s="65" t="s">
        <v>0</v>
      </c>
      <c r="F61" s="66"/>
      <c r="G61" s="67" t="s">
        <v>4</v>
      </c>
      <c r="H61" s="65"/>
      <c r="I61" s="66"/>
      <c r="J61" s="67" t="s">
        <v>1</v>
      </c>
      <c r="K61" s="65"/>
      <c r="L61" s="65"/>
    </row>
    <row r="62" spans="1:13" s="46" customFormat="1" ht="22.5">
      <c r="A62" s="62"/>
      <c r="B62" s="62"/>
      <c r="C62" s="62"/>
      <c r="D62" s="63"/>
      <c r="E62" s="2" t="s">
        <v>14</v>
      </c>
      <c r="F62" s="3" t="s">
        <v>36</v>
      </c>
      <c r="G62" s="4" t="s">
        <v>14</v>
      </c>
      <c r="H62" s="3" t="s">
        <v>36</v>
      </c>
      <c r="I62" s="4" t="s">
        <v>37</v>
      </c>
      <c r="J62" s="4" t="s">
        <v>14</v>
      </c>
      <c r="K62" s="3" t="s">
        <v>36</v>
      </c>
      <c r="L62" s="5" t="s">
        <v>37</v>
      </c>
    </row>
    <row r="63" spans="1:13" s="46" customFormat="1" ht="11.25">
      <c r="A63" s="49" t="s">
        <v>0</v>
      </c>
      <c r="E63" s="50">
        <v>2084864</v>
      </c>
      <c r="F63" s="51">
        <v>1</v>
      </c>
      <c r="G63" s="50">
        <v>59567</v>
      </c>
      <c r="H63" s="51">
        <v>1</v>
      </c>
      <c r="I63" s="51">
        <v>2.8571168191306482E-2</v>
      </c>
      <c r="J63" s="50">
        <v>29155</v>
      </c>
      <c r="K63" s="51">
        <v>1</v>
      </c>
      <c r="L63" s="51">
        <v>1.3984125583251473E-2</v>
      </c>
    </row>
    <row r="64" spans="1:13" s="46" customFormat="1" ht="11.25">
      <c r="A64" s="49" t="s">
        <v>15</v>
      </c>
      <c r="E64" s="50">
        <v>24386</v>
      </c>
      <c r="F64" s="51">
        <v>1.1696686210707269E-2</v>
      </c>
      <c r="G64" s="50">
        <v>911</v>
      </c>
      <c r="H64" s="51">
        <v>1.5293702889183608E-2</v>
      </c>
      <c r="I64" s="51">
        <v>3.7357500205035678E-2</v>
      </c>
      <c r="J64" s="50">
        <v>204</v>
      </c>
      <c r="K64" s="51">
        <v>6.9970845481049562E-3</v>
      </c>
      <c r="L64" s="51">
        <v>8.3654555892725326E-3</v>
      </c>
    </row>
    <row r="65" spans="1:12" s="46" customFormat="1" ht="11.25">
      <c r="A65" s="49" t="s">
        <v>16</v>
      </c>
      <c r="E65" s="50">
        <v>5035</v>
      </c>
      <c r="F65" s="51">
        <v>2.4150256323673871E-3</v>
      </c>
      <c r="G65" s="50">
        <v>30</v>
      </c>
      <c r="H65" s="51">
        <v>5.0363456276126043E-4</v>
      </c>
      <c r="I65" s="51">
        <v>5.9582919563058593E-3</v>
      </c>
      <c r="J65" s="50">
        <v>46</v>
      </c>
      <c r="K65" s="51">
        <v>1.577773966729549E-3</v>
      </c>
      <c r="L65" s="51">
        <v>9.1360476663356512E-3</v>
      </c>
    </row>
    <row r="66" spans="1:12" s="46" customFormat="1" ht="11.25">
      <c r="A66" s="49" t="s">
        <v>17</v>
      </c>
      <c r="E66" s="50">
        <v>620311</v>
      </c>
      <c r="F66" s="51">
        <v>0.29753067826006874</v>
      </c>
      <c r="G66" s="50">
        <v>9663</v>
      </c>
      <c r="H66" s="51">
        <v>0.16222069266540198</v>
      </c>
      <c r="I66" s="51">
        <v>1.5577669910738324E-2</v>
      </c>
      <c r="J66" s="50">
        <v>8640</v>
      </c>
      <c r="K66" s="51">
        <v>0.29634711027268051</v>
      </c>
      <c r="L66" s="51">
        <v>1.3928497157071212E-2</v>
      </c>
    </row>
    <row r="67" spans="1:12" s="46" customFormat="1" ht="11.25">
      <c r="A67" s="49" t="s">
        <v>18</v>
      </c>
      <c r="E67" s="50">
        <v>11223</v>
      </c>
      <c r="F67" s="51">
        <v>5.3830849398330055E-3</v>
      </c>
      <c r="G67" s="50" t="s">
        <v>35</v>
      </c>
      <c r="H67" s="51" t="s">
        <v>35</v>
      </c>
      <c r="I67" s="51" t="s">
        <v>35</v>
      </c>
      <c r="J67" s="50" t="s">
        <v>35</v>
      </c>
      <c r="K67" s="51" t="s">
        <v>35</v>
      </c>
      <c r="L67" s="51" t="s">
        <v>35</v>
      </c>
    </row>
    <row r="68" spans="1:12" s="46" customFormat="1" ht="11.25">
      <c r="A68" s="49" t="s">
        <v>19</v>
      </c>
      <c r="E68" s="50">
        <v>14574</v>
      </c>
      <c r="F68" s="51">
        <v>6.9903840250491161E-3</v>
      </c>
      <c r="G68" s="50">
        <v>201</v>
      </c>
      <c r="H68" s="51">
        <v>3.3743515705004449E-3</v>
      </c>
      <c r="I68" s="51">
        <v>1.3791683820502264E-2</v>
      </c>
      <c r="J68" s="50">
        <v>149</v>
      </c>
      <c r="K68" s="51">
        <v>5.1106156748413649E-3</v>
      </c>
      <c r="L68" s="51">
        <v>1.0223686016193221E-2</v>
      </c>
    </row>
    <row r="69" spans="1:12" s="46" customFormat="1" ht="11.25">
      <c r="A69" s="49" t="s">
        <v>20</v>
      </c>
      <c r="E69" s="50">
        <v>107809</v>
      </c>
      <c r="F69" s="51">
        <v>5.1710327388261298E-2</v>
      </c>
      <c r="G69" s="50">
        <v>6172</v>
      </c>
      <c r="H69" s="51">
        <v>0.10361441737874998</v>
      </c>
      <c r="I69" s="51">
        <v>5.7249394762960419E-2</v>
      </c>
      <c r="J69" s="50">
        <v>2356</v>
      </c>
      <c r="K69" s="51">
        <v>8.0809466643800371E-2</v>
      </c>
      <c r="L69" s="51">
        <v>2.1853463068946005E-2</v>
      </c>
    </row>
    <row r="70" spans="1:12" s="46" customFormat="1" ht="11.25">
      <c r="A70" s="49" t="s">
        <v>21</v>
      </c>
      <c r="E70" s="50">
        <v>600439</v>
      </c>
      <c r="F70" s="51">
        <v>0.28799912128560906</v>
      </c>
      <c r="G70" s="50">
        <v>22419</v>
      </c>
      <c r="H70" s="51">
        <v>0.3763661087514899</v>
      </c>
      <c r="I70" s="51">
        <v>3.7337681263209084E-2</v>
      </c>
      <c r="J70" s="50">
        <v>8157</v>
      </c>
      <c r="K70" s="51">
        <v>0.27978048362202024</v>
      </c>
      <c r="L70" s="51">
        <v>1.3585060264239997E-2</v>
      </c>
    </row>
    <row r="71" spans="1:12" s="46" customFormat="1" ht="11.25">
      <c r="A71" s="49" t="s">
        <v>22</v>
      </c>
      <c r="E71" s="50">
        <v>150026</v>
      </c>
      <c r="F71" s="51">
        <v>7.1959609835461694E-2</v>
      </c>
      <c r="G71" s="50">
        <v>2592</v>
      </c>
      <c r="H71" s="51">
        <v>4.3514026222572902E-2</v>
      </c>
      <c r="I71" s="51">
        <v>1.7277005319078026E-2</v>
      </c>
      <c r="J71" s="50">
        <v>1313</v>
      </c>
      <c r="K71" s="51">
        <v>4.5035156919910821E-2</v>
      </c>
      <c r="L71" s="51">
        <v>8.7518163518323488E-3</v>
      </c>
    </row>
    <row r="72" spans="1:12" s="46" customFormat="1" ht="11.25">
      <c r="A72" s="49" t="s">
        <v>23</v>
      </c>
      <c r="E72" s="50">
        <v>101866</v>
      </c>
      <c r="F72" s="51">
        <v>4.8859781741159139E-2</v>
      </c>
      <c r="G72" s="50">
        <v>6431</v>
      </c>
      <c r="H72" s="51">
        <v>0.10796246243725553</v>
      </c>
      <c r="I72" s="51">
        <v>6.3131957669880043E-2</v>
      </c>
      <c r="J72" s="50">
        <v>2478</v>
      </c>
      <c r="K72" s="51">
        <v>8.4993997599039611E-2</v>
      </c>
      <c r="L72" s="51">
        <v>2.432607543243084E-2</v>
      </c>
    </row>
    <row r="73" spans="1:12" s="46" customFormat="1" ht="11.25">
      <c r="A73" s="49" t="s">
        <v>24</v>
      </c>
      <c r="E73" s="50">
        <v>48683</v>
      </c>
      <c r="F73" s="51">
        <v>2.3350683785609037E-2</v>
      </c>
      <c r="G73" s="50">
        <v>1123</v>
      </c>
      <c r="H73" s="51">
        <v>1.885272046602985E-2</v>
      </c>
      <c r="I73" s="51">
        <v>2.3067600599798697E-2</v>
      </c>
      <c r="J73" s="50">
        <v>309</v>
      </c>
      <c r="K73" s="51">
        <v>1.0598525124335449E-2</v>
      </c>
      <c r="L73" s="51">
        <v>6.347184848920568E-3</v>
      </c>
    </row>
    <row r="74" spans="1:12" s="46" customFormat="1" ht="11.25">
      <c r="A74" s="49" t="s">
        <v>25</v>
      </c>
      <c r="E74" s="50">
        <v>55036</v>
      </c>
      <c r="F74" s="51">
        <v>2.6397884945972495E-2</v>
      </c>
      <c r="G74" s="50">
        <v>622</v>
      </c>
      <c r="H74" s="51">
        <v>1.04420232679168E-2</v>
      </c>
      <c r="I74" s="51">
        <v>1.1301693437023039E-2</v>
      </c>
      <c r="J74" s="50">
        <v>679</v>
      </c>
      <c r="K74" s="51">
        <v>2.3289315726290515E-2</v>
      </c>
      <c r="L74" s="51">
        <v>1.233737916999782E-2</v>
      </c>
    </row>
    <row r="75" spans="1:12" s="46" customFormat="1" ht="11.25">
      <c r="A75" s="49" t="s">
        <v>26</v>
      </c>
      <c r="E75" s="50">
        <v>10458</v>
      </c>
      <c r="F75" s="51">
        <v>5.0161545309430258E-3</v>
      </c>
      <c r="G75" s="50">
        <v>448</v>
      </c>
      <c r="H75" s="51">
        <v>7.5209428039014889E-3</v>
      </c>
      <c r="I75" s="51">
        <v>4.2838018741633198E-2</v>
      </c>
      <c r="J75" s="50">
        <v>98</v>
      </c>
      <c r="K75" s="51">
        <v>3.3613445378151263E-3</v>
      </c>
      <c r="L75" s="51">
        <v>9.3708165997322627E-3</v>
      </c>
    </row>
    <row r="76" spans="1:12" s="46" customFormat="1" ht="11.25">
      <c r="A76" s="49" t="s">
        <v>27</v>
      </c>
      <c r="E76" s="50">
        <v>49293</v>
      </c>
      <c r="F76" s="51">
        <v>2.3643268817534382E-2</v>
      </c>
      <c r="G76" s="50">
        <v>1320</v>
      </c>
      <c r="H76" s="51">
        <v>2.215992076149546E-2</v>
      </c>
      <c r="I76" s="51">
        <v>2.6778650112592051E-2</v>
      </c>
      <c r="J76" s="50">
        <v>503</v>
      </c>
      <c r="K76" s="51">
        <v>1.7252615331847024E-2</v>
      </c>
      <c r="L76" s="51">
        <v>1.0204288641389244E-2</v>
      </c>
    </row>
    <row r="77" spans="1:12" s="46" customFormat="1" ht="11.25">
      <c r="A77" s="49" t="s">
        <v>28</v>
      </c>
      <c r="E77" s="50">
        <v>170277</v>
      </c>
      <c r="F77" s="51">
        <v>8.1672953247789781E-2</v>
      </c>
      <c r="G77" s="50">
        <v>3482</v>
      </c>
      <c r="H77" s="51">
        <v>5.845518491782363E-2</v>
      </c>
      <c r="I77" s="51">
        <v>2.0449033046154207E-2</v>
      </c>
      <c r="J77" s="50">
        <v>2542</v>
      </c>
      <c r="K77" s="51">
        <v>8.7189161378837254E-2</v>
      </c>
      <c r="L77" s="51">
        <v>1.4928616313418724E-2</v>
      </c>
    </row>
    <row r="78" spans="1:12" s="46" customFormat="1" ht="11.25">
      <c r="A78" s="49" t="s">
        <v>29</v>
      </c>
      <c r="E78" s="50">
        <v>1160</v>
      </c>
      <c r="F78" s="51">
        <v>5.5639120825147351E-4</v>
      </c>
      <c r="G78" s="50" t="s">
        <v>35</v>
      </c>
      <c r="H78" s="51" t="s">
        <v>35</v>
      </c>
      <c r="I78" s="51" t="s">
        <v>35</v>
      </c>
      <c r="J78" s="50" t="s">
        <v>35</v>
      </c>
      <c r="K78" s="51" t="s">
        <v>35</v>
      </c>
      <c r="L78" s="51" t="s">
        <v>35</v>
      </c>
    </row>
    <row r="79" spans="1:12" s="46" customFormat="1" ht="11.25">
      <c r="A79" s="49" t="s">
        <v>30</v>
      </c>
      <c r="E79" s="50">
        <v>38360</v>
      </c>
      <c r="F79" s="51">
        <v>1.8399281679764245E-2</v>
      </c>
      <c r="G79" s="50">
        <v>1704</v>
      </c>
      <c r="H79" s="51">
        <v>2.8606443164839592E-2</v>
      </c>
      <c r="I79" s="51">
        <v>4.4421272158498434E-2</v>
      </c>
      <c r="J79" s="50">
        <v>589</v>
      </c>
      <c r="K79" s="51">
        <v>2.0202366660950093E-2</v>
      </c>
      <c r="L79" s="51">
        <v>1.535453597497393E-2</v>
      </c>
    </row>
    <row r="80" spans="1:12" s="46" customFormat="1" ht="11.25">
      <c r="A80" s="49" t="s">
        <v>31</v>
      </c>
      <c r="E80" s="50">
        <v>53973</v>
      </c>
      <c r="F80" s="51">
        <v>2.5888019554273084E-2</v>
      </c>
      <c r="G80" s="50">
        <v>1203</v>
      </c>
      <c r="H80" s="51">
        <v>2.0195745966726544E-2</v>
      </c>
      <c r="I80" s="51">
        <v>2.2288922238897228E-2</v>
      </c>
      <c r="J80" s="50">
        <v>448</v>
      </c>
      <c r="K80" s="51">
        <v>1.5366146458583434E-2</v>
      </c>
      <c r="L80" s="51">
        <v>8.3004465195560748E-3</v>
      </c>
    </row>
    <row r="81" spans="1:13" s="46" customFormat="1" ht="11.25">
      <c r="A81" s="49" t="s">
        <v>32</v>
      </c>
      <c r="E81" s="50">
        <v>7535</v>
      </c>
      <c r="F81" s="51">
        <v>3.6141446156679764E-3</v>
      </c>
      <c r="G81" s="50">
        <v>596</v>
      </c>
      <c r="H81" s="51">
        <v>1.0005539980190374E-2</v>
      </c>
      <c r="I81" s="51">
        <v>7.9097544790975444E-2</v>
      </c>
      <c r="J81" s="50">
        <v>214</v>
      </c>
      <c r="K81" s="51">
        <v>7.3400788886983362E-3</v>
      </c>
      <c r="L81" s="51">
        <v>2.8400796284007962E-2</v>
      </c>
    </row>
    <row r="82" spans="1:13" s="46" customFormat="1" ht="11.25">
      <c r="A82" s="49" t="s">
        <v>33</v>
      </c>
      <c r="E82" s="50">
        <v>14420</v>
      </c>
      <c r="F82" s="51">
        <v>6.9165182956777999E-3</v>
      </c>
      <c r="G82" s="50">
        <v>604</v>
      </c>
      <c r="H82" s="51">
        <v>1.0139842530260044E-2</v>
      </c>
      <c r="I82" s="51">
        <v>4.1886269070735088E-2</v>
      </c>
      <c r="J82" s="50">
        <v>418</v>
      </c>
      <c r="K82" s="51">
        <v>1.4337163436803293E-2</v>
      </c>
      <c r="L82" s="51">
        <v>2.89875173370319E-2</v>
      </c>
    </row>
    <row r="83" spans="1:13" s="46" customFormat="1" ht="11.25">
      <c r="A83" s="52" t="s">
        <v>34</v>
      </c>
      <c r="B83" s="53"/>
      <c r="C83" s="53"/>
      <c r="D83" s="53"/>
      <c r="E83" s="54" t="s">
        <v>9</v>
      </c>
      <c r="F83" s="55" t="s">
        <v>9</v>
      </c>
      <c r="G83" s="54" t="s">
        <v>9</v>
      </c>
      <c r="H83" s="55" t="s">
        <v>9</v>
      </c>
      <c r="I83" s="55" t="s">
        <v>9</v>
      </c>
      <c r="J83" s="54" t="s">
        <v>9</v>
      </c>
      <c r="K83" s="55" t="s">
        <v>9</v>
      </c>
      <c r="L83" s="55" t="s">
        <v>9</v>
      </c>
    </row>
    <row r="84" spans="1:13" ht="4.5" customHeight="1"/>
    <row r="85" spans="1:13" ht="11.25">
      <c r="A85" s="37" t="s">
        <v>54</v>
      </c>
    </row>
    <row r="86" spans="1:13" ht="11.25">
      <c r="A86" s="6" t="s">
        <v>55</v>
      </c>
    </row>
    <row r="87" spans="1:13" ht="11.25">
      <c r="A87" s="6"/>
    </row>
    <row r="89" spans="1:13" ht="39" customHeight="1">
      <c r="A89" s="57" t="s">
        <v>51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113" spans="1:1" ht="8.25" customHeight="1"/>
    <row r="114" spans="1:1" ht="11.25">
      <c r="A114" s="37" t="s">
        <v>54</v>
      </c>
    </row>
  </sheetData>
  <sheetProtection selectLockedCells="1" selectUnlockedCells="1"/>
  <mergeCells count="22">
    <mergeCell ref="A1:M1"/>
    <mergeCell ref="A2:M2"/>
    <mergeCell ref="B8:E8"/>
    <mergeCell ref="F8:I8"/>
    <mergeCell ref="J8:M8"/>
    <mergeCell ref="A4:M4"/>
    <mergeCell ref="A8:A9"/>
    <mergeCell ref="A6:M6"/>
    <mergeCell ref="A89:M89"/>
    <mergeCell ref="A32:M32"/>
    <mergeCell ref="A17:M17"/>
    <mergeCell ref="A19:A20"/>
    <mergeCell ref="B19:E19"/>
    <mergeCell ref="F19:I19"/>
    <mergeCell ref="J19:M19"/>
    <mergeCell ref="A54:M54"/>
    <mergeCell ref="A58:L58"/>
    <mergeCell ref="A60:D62"/>
    <mergeCell ref="E60:L60"/>
    <mergeCell ref="E61:F61"/>
    <mergeCell ref="G61:I61"/>
    <mergeCell ref="J61:L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B13" sqref="B13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43</v>
      </c>
      <c r="C9" s="1">
        <v>5.5E-2</v>
      </c>
      <c r="D9" s="1">
        <v>8.199999999999999E-2</v>
      </c>
    </row>
    <row r="10" spans="2:4">
      <c r="B10" t="s">
        <v>46</v>
      </c>
      <c r="C10" s="1">
        <v>5.5E-2</v>
      </c>
      <c r="D10" s="1">
        <v>0.09</v>
      </c>
    </row>
    <row r="11" spans="2:4">
      <c r="B11" t="s">
        <v>45</v>
      </c>
      <c r="C11" s="1">
        <v>5.7999999999999996E-2</v>
      </c>
      <c r="D11" s="1">
        <v>7.6999999999999999E-2</v>
      </c>
    </row>
    <row r="12" spans="2:4">
      <c r="B12" t="s">
        <v>44</v>
      </c>
      <c r="C12" s="1">
        <v>5.2000000000000005E-2</v>
      </c>
      <c r="D12" s="1">
        <v>7.6999999999999999E-2</v>
      </c>
    </row>
    <row r="13" spans="2:4">
      <c r="C13" s="1"/>
      <c r="D13" s="1"/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2019-10-15T15:28:11Z</dcterms:modified>
</cp:coreProperties>
</file>