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A30842F6-9ED3-4FD2-B3AD-9D2D28B9D71F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<sst xmlns="http://schemas.openxmlformats.org/spreadsheetml/2006/main" count="118" uniqueCount="65">
  <si>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</si>
  <si>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</si>
  <si>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</si>
  <si>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</si>
  <si>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</si>
  <si>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</si>
  <si>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</si>
  <si>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</si>
  <si>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</si>
  <si>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</si>
  <si>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</si>
  <si>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</si>
  <si>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</si>
  <si>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</si>
  <si>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</si>
  <si>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</si>
  <si>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</si>
  <si>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</si>
  <si>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</si>
  <si>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</si>
  <si>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</si>
  <si>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</si>
  <si>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</si>
  <si>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</si>
  <si>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</si>
  <si>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</si>
  <si>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</si>
  <si>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</si>
  <si>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</si>
  <si>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</si>
  <si>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</si>
  <si>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</si>
  <si>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</si>
  <si>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</si>
  <si>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</si>
  <si>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</si>
  <si>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</si>
  <si>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</si>
  <si>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</si>
  <si>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</si>
  <si>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</si>
  <si>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</si>
  <si>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</si>
  <si>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</si>
  <si>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</si>
  <si>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</si>
  <si>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</si>
  <si>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</si>
  <si>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</si>
  <si>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</si>
  <si>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</si>
  <si>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</si>
  <si>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</si>
  <si>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</si>
  <si>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</si>
  <si>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ALAGOAS</t>
  </si>
  <si>
    <t>Fonte: IBGE, Diretoria de Pesquisas, Coordenação de Cadastro e Classificações, Cadastro Central de Empresas 2005-2017.</t>
  </si>
  <si>
    <t>Número de entradas e saídas do pessoal ocupado assalariado, com indicação das respectivas taxas, segundo as seções da classificação de atividades - 2017</t>
  </si>
  <si>
    <t>(1) A taxa é dada pelo o número de pessoal ocupado assalariado das unidades locais de entrada (saída) em relação ao total do mesmo indicador das  unidades locais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</si>
  <si>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</si>
  <si>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</si>
  <si>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</si>
  <si>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Pessoal ocupado assalariado</t>
  </si>
  <si>
    <t>Seções da classificação de atividades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</si>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</sst>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0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08" fillId="0" borderId="0" xfId="0" applyFont="1" applyFill="1" applyBorder="1" applyAlignment="1">
      <alignment wrapText="1"/>
    </xf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/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0" xfId="0" applyFont="1" applyFill="1" applyBorder="1" applyAlignment="1">
      <alignment horizontal="left" vertical="top" wrapText="1"/>
    </xf>
    <xf numFmtId="3" fontId="105" fillId="0" borderId="22" xfId="0" applyNumberFormat="1" applyFont="1" applyFill="1" applyBorder="1" applyAlignment="1">
      <alignment horizontal="center" vertical="center" wrapText="1"/>
    </xf>
    <xf numFmtId="0" fontId="110" fillId="0" borderId="29" xfId="0" applyFont="1" applyFill="1" applyBorder="1" applyAlignment="1">
      <alignment horizontal="center" vertical="center" wrapText="1"/>
    </xf>
    <xf numFmtId="0" fontId="110" fillId="0" borderId="27" xfId="0" applyFont="1" applyFill="1" applyBorder="1" applyAlignment="1">
      <alignment horizontal="center" vertical="center" wrapText="1"/>
    </xf>
    <xf numFmtId="0" fontId="110" fillId="0" borderId="0" xfId="0" applyFont="1" applyFill="1" applyBorder="1" applyAlignment="1">
      <alignment horizontal="center" vertical="center" wrapText="1"/>
    </xf>
    <xf numFmtId="0" fontId="110" fillId="0" borderId="2" xfId="0" applyFont="1" applyFill="1" applyBorder="1" applyAlignment="1">
      <alignment horizontal="center" vertical="center" wrapText="1"/>
    </xf>
    <xf numFmtId="0" fontId="110" fillId="0" borderId="23" xfId="0" applyFont="1" applyFill="1" applyBorder="1" applyAlignment="1">
      <alignment horizontal="center" vertical="center" wrapText="1"/>
    </xf>
    <xf numFmtId="0" fontId="110" fillId="0" borderId="25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6121" y="5938345"/>
          <a:ext cx="6428630" cy="3528109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93</xdr:row>
      <xdr:rowOff>6592</xdr:rowOff>
    </xdr:from>
    <xdr:to>
      <xdr:col>12</xdr:col>
      <xdr:colOff>190500</xdr:colOff>
      <xdr:row>115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7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78" t="s">
        <v>11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2.75">
      <c r="A2" s="78" t="s">
        <v>55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4" spans="1:13" ht="30.75" customHeight="1">
      <c r="A4" s="79" t="s">
        <v>13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72">
        <v>2017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73" t="s">
        <v>7</v>
      </c>
      <c r="B8" s="75" t="s">
        <v>8</v>
      </c>
      <c r="C8" s="76"/>
      <c r="D8" s="76"/>
      <c r="E8" s="76"/>
      <c r="F8" s="77" t="s">
        <v>42</v>
      </c>
      <c r="G8" s="77"/>
      <c r="H8" s="77"/>
      <c r="I8" s="77"/>
      <c r="J8" s="77" t="s">
        <v>16</v>
      </c>
      <c r="K8" s="77"/>
      <c r="L8" s="77"/>
      <c r="M8" s="75"/>
    </row>
    <row r="9" spans="1:13" ht="38.25" customHeight="1">
      <c r="A9" s="74"/>
      <c r="B9" s="14" t="s">
        <v>10</v>
      </c>
      <c r="C9" s="14" t="str">
        <f>PROPER(A2)</f>
        <v>Alagoas</v>
      </c>
      <c r="D9" s="14" t="s">
        <v>17</v>
      </c>
      <c r="E9" s="3" t="s">
        <v>15</v>
      </c>
      <c r="F9" s="14" t="s">
        <v>10</v>
      </c>
      <c r="G9" s="14" t="str">
        <f>+C9</f>
        <v>Alagoas</v>
      </c>
      <c r="H9" s="14" t="s">
        <v>17</v>
      </c>
      <c r="I9" s="3" t="s">
        <v>15</v>
      </c>
      <c r="J9" s="14" t="s">
        <v>10</v>
      </c>
      <c r="K9" s="14" t="str">
        <f>+C9</f>
        <v>Alagoas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37094</v>
      </c>
      <c r="D10" s="13">
        <v>4.9098415228000417E-2</v>
      </c>
      <c r="E10" s="15">
        <v>8</v>
      </c>
      <c r="F10" s="23">
        <v>5230.9769999999999</v>
      </c>
      <c r="G10" s="24">
        <v>290.71600000000001</v>
      </c>
      <c r="H10" s="25">
        <v>5.5575851318023388E-2</v>
      </c>
      <c r="I10" s="26">
        <v>7</v>
      </c>
      <c r="J10" s="23">
        <v>122942.81</v>
      </c>
      <c r="K10" s="24">
        <v>5811.0349999999999</v>
      </c>
      <c r="L10" s="25">
        <v>4.7266163836665195E-2</v>
      </c>
      <c r="M10" s="32">
        <v>7</v>
      </c>
    </row>
    <row r="11" spans="1:13" ht="12" customHeight="1">
      <c r="A11" s="11" t="s">
        <v>5</v>
      </c>
      <c r="B11" s="5">
        <v>627791</v>
      </c>
      <c r="C11" s="6">
        <v>30712</v>
      </c>
      <c r="D11" s="13">
        <v>4.8920739545485682E-2</v>
      </c>
      <c r="E11" s="15">
        <v>8</v>
      </c>
      <c r="F11" s="27">
        <v>5005.5379999999996</v>
      </c>
      <c r="G11" s="16">
        <v>278.95</v>
      </c>
      <c r="H11" s="17">
        <v>5.5728275362208819E-2</v>
      </c>
      <c r="I11" s="28">
        <v>7</v>
      </c>
      <c r="J11" s="27">
        <v>120415.033</v>
      </c>
      <c r="K11" s="16">
        <v>5689.1</v>
      </c>
      <c r="L11" s="17">
        <v>4.7245762080221333E-2</v>
      </c>
      <c r="M11" s="18">
        <v>7</v>
      </c>
    </row>
    <row r="12" spans="1:13" ht="13.5" customHeight="1">
      <c r="A12" s="11" t="s">
        <v>4</v>
      </c>
      <c r="B12" s="5">
        <v>127712</v>
      </c>
      <c r="C12" s="5">
        <v>6382</v>
      </c>
      <c r="D12" s="13">
        <v>4.9971811576046105E-2</v>
      </c>
      <c r="E12" s="15">
        <v>8</v>
      </c>
      <c r="F12" s="27">
        <v>225.43899999999999</v>
      </c>
      <c r="G12" s="19">
        <v>11.766</v>
      </c>
      <c r="H12" s="17">
        <v>5.2191501914043266E-2</v>
      </c>
      <c r="I12" s="28">
        <v>7</v>
      </c>
      <c r="J12" s="27">
        <v>2527.777</v>
      </c>
      <c r="K12" s="19">
        <v>121.935</v>
      </c>
      <c r="L12" s="17">
        <v>4.8238036820494844E-2</v>
      </c>
      <c r="M12" s="18">
        <v>7</v>
      </c>
    </row>
    <row r="13" spans="1:13" ht="13.5" customHeight="1">
      <c r="A13" s="12" t="s">
        <v>3</v>
      </c>
      <c r="B13" s="5">
        <v>94458</v>
      </c>
      <c r="C13" s="6">
        <v>4795</v>
      </c>
      <c r="D13" s="13">
        <v>5.0763302208388913E-2</v>
      </c>
      <c r="E13" s="15">
        <v>8</v>
      </c>
      <c r="F13" s="27">
        <v>198.64599999999999</v>
      </c>
      <c r="G13" s="16">
        <v>10.404999999999999</v>
      </c>
      <c r="H13" s="17">
        <v>5.2379609959425311E-2</v>
      </c>
      <c r="I13" s="28">
        <v>7</v>
      </c>
      <c r="J13" s="27">
        <v>2103.7350000000001</v>
      </c>
      <c r="K13" s="16">
        <v>103.241</v>
      </c>
      <c r="L13" s="17">
        <v>4.907509738631529E-2</v>
      </c>
      <c r="M13" s="18">
        <v>7</v>
      </c>
    </row>
    <row r="14" spans="1:13" ht="11.25" customHeight="1">
      <c r="A14" s="11" t="s">
        <v>2</v>
      </c>
      <c r="B14" s="6">
        <v>33254</v>
      </c>
      <c r="C14" s="6">
        <v>1587</v>
      </c>
      <c r="D14" s="13">
        <v>4.7723582125458588E-2</v>
      </c>
      <c r="E14" s="15">
        <v>8</v>
      </c>
      <c r="F14" s="29">
        <v>26.792999999999999</v>
      </c>
      <c r="G14" s="16">
        <v>1.361</v>
      </c>
      <c r="H14" s="17">
        <v>5.0796849923487479E-2</v>
      </c>
      <c r="I14" s="28">
        <v>7</v>
      </c>
      <c r="J14" s="29">
        <v>424.04199999999997</v>
      </c>
      <c r="K14" s="16">
        <v>18.693999999999999</v>
      </c>
      <c r="L14" s="17">
        <v>4.4085255705802726E-2</v>
      </c>
      <c r="M14" s="18">
        <v>7</v>
      </c>
    </row>
    <row r="15" spans="1:13" ht="12" customHeight="1">
      <c r="A15" s="34" t="s">
        <v>1</v>
      </c>
      <c r="B15" s="20">
        <v>127461</v>
      </c>
      <c r="C15" s="20">
        <v>6344</v>
      </c>
      <c r="D15" s="21">
        <v>4.977208714822573E-2</v>
      </c>
      <c r="E15" s="31">
        <v>7</v>
      </c>
      <c r="F15" s="30">
        <v>108.093</v>
      </c>
      <c r="G15" s="20">
        <v>7.7030000000000003</v>
      </c>
      <c r="H15" s="21">
        <v>7.1262708963577656E-2</v>
      </c>
      <c r="I15" s="31">
        <v>5</v>
      </c>
      <c r="J15" s="30">
        <v>2947.192</v>
      </c>
      <c r="K15" s="20">
        <v>223.52699999999999</v>
      </c>
      <c r="L15" s="21">
        <v>7.5844057665737416E-2</v>
      </c>
      <c r="M15" s="22">
        <v>5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72">
        <v>2008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73" t="s">
        <v>7</v>
      </c>
      <c r="B19" s="75" t="s">
        <v>8</v>
      </c>
      <c r="C19" s="76"/>
      <c r="D19" s="76"/>
      <c r="E19" s="76"/>
      <c r="F19" s="77" t="s">
        <v>42</v>
      </c>
      <c r="G19" s="77"/>
      <c r="H19" s="77"/>
      <c r="I19" s="77"/>
      <c r="J19" s="77" t="s">
        <v>16</v>
      </c>
      <c r="K19" s="77"/>
      <c r="L19" s="77"/>
      <c r="M19" s="75"/>
    </row>
    <row r="20" spans="1:13" ht="38.25" customHeight="1">
      <c r="A20" s="74"/>
      <c r="B20" s="14" t="s">
        <v>10</v>
      </c>
      <c r="C20" s="14" t="str">
        <f>+C9</f>
        <v>Alagoas</v>
      </c>
      <c r="D20" s="14" t="s">
        <v>17</v>
      </c>
      <c r="E20" s="3" t="s">
        <v>15</v>
      </c>
      <c r="F20" s="14" t="s">
        <v>10</v>
      </c>
      <c r="G20" s="14" t="str">
        <f>+C20</f>
        <v>Alagoas</v>
      </c>
      <c r="H20" s="14" t="s">
        <v>17</v>
      </c>
      <c r="I20" s="3" t="s">
        <v>15</v>
      </c>
      <c r="J20" s="14" t="s">
        <v>10</v>
      </c>
      <c r="K20" s="14" t="str">
        <f>+C20</f>
        <v>Alagoas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30414</v>
      </c>
      <c r="D21" s="13">
        <v>4.6052790968117069E-2</v>
      </c>
      <c r="E21" s="15">
        <v>8</v>
      </c>
      <c r="F21" s="23">
        <v>4021.788</v>
      </c>
      <c r="G21" s="24">
        <v>248.30500000000001</v>
      </c>
      <c r="H21" s="25">
        <v>6.1739952478847719E-2</v>
      </c>
      <c r="I21" s="26">
        <v>6</v>
      </c>
      <c r="J21" s="23">
        <v>45827.927000000003</v>
      </c>
      <c r="K21" s="24">
        <v>2354.8690000000001</v>
      </c>
      <c r="L21" s="25">
        <v>5.1385021190244975E-2</v>
      </c>
      <c r="M21" s="32">
        <v>6</v>
      </c>
    </row>
    <row r="22" spans="1:13" ht="12" customHeight="1">
      <c r="A22" s="11" t="s">
        <v>5</v>
      </c>
      <c r="B22" s="5">
        <v>498649</v>
      </c>
      <c r="C22" s="6">
        <v>22740</v>
      </c>
      <c r="D22" s="13">
        <v>4.5603219900170258E-2</v>
      </c>
      <c r="E22" s="15">
        <v>8</v>
      </c>
      <c r="F22" s="27">
        <v>3815.7669999999998</v>
      </c>
      <c r="G22" s="16">
        <v>240.39099999999999</v>
      </c>
      <c r="H22" s="17">
        <v>6.2999391734348556E-2</v>
      </c>
      <c r="I22" s="28">
        <v>6</v>
      </c>
      <c r="J22" s="27">
        <v>44645.307000000001</v>
      </c>
      <c r="K22" s="16">
        <v>2314.6959999999999</v>
      </c>
      <c r="L22" s="17">
        <v>5.1846345238481611E-2</v>
      </c>
      <c r="M22" s="18">
        <v>6</v>
      </c>
    </row>
    <row r="23" spans="1:13" ht="13.5" customHeight="1">
      <c r="A23" s="11" t="s">
        <v>4</v>
      </c>
      <c r="B23" s="5">
        <v>161767</v>
      </c>
      <c r="C23" s="5">
        <v>7674</v>
      </c>
      <c r="D23" s="13">
        <v>4.7438599961673274E-2</v>
      </c>
      <c r="E23" s="15">
        <v>8</v>
      </c>
      <c r="F23" s="27">
        <v>206.02099999999999</v>
      </c>
      <c r="G23" s="19">
        <v>7.9139999999999997</v>
      </c>
      <c r="H23" s="17">
        <v>3.8413559782740594E-2</v>
      </c>
      <c r="I23" s="28">
        <v>9</v>
      </c>
      <c r="J23" s="27">
        <v>1182.6199999999999</v>
      </c>
      <c r="K23" s="19">
        <v>40.173999999999999</v>
      </c>
      <c r="L23" s="17">
        <v>3.3970337048248804E-2</v>
      </c>
      <c r="M23" s="18">
        <v>9</v>
      </c>
    </row>
    <row r="24" spans="1:13" ht="13.5" customHeight="1">
      <c r="A24" s="12" t="s">
        <v>3</v>
      </c>
      <c r="B24" s="5">
        <v>100195</v>
      </c>
      <c r="C24" s="6">
        <v>4924</v>
      </c>
      <c r="D24" s="13">
        <v>4.914416887070213E-2</v>
      </c>
      <c r="E24" s="15">
        <v>7</v>
      </c>
      <c r="F24" s="27">
        <v>179.99600000000001</v>
      </c>
      <c r="G24" s="16">
        <v>6.6470000000000002</v>
      </c>
      <c r="H24" s="17">
        <v>3.6928598413298069E-2</v>
      </c>
      <c r="I24" s="28">
        <v>9</v>
      </c>
      <c r="J24" s="27">
        <v>1012.211</v>
      </c>
      <c r="K24" s="16">
        <v>31.373999999999999</v>
      </c>
      <c r="L24" s="17">
        <v>3.0995513781217551E-2</v>
      </c>
      <c r="M24" s="18">
        <v>9</v>
      </c>
    </row>
    <row r="25" spans="1:13" ht="11.25" customHeight="1">
      <c r="A25" s="11" t="s">
        <v>2</v>
      </c>
      <c r="B25" s="6">
        <v>61572</v>
      </c>
      <c r="C25" s="6">
        <v>2750</v>
      </c>
      <c r="D25" s="13">
        <v>4.4663158578574676E-2</v>
      </c>
      <c r="E25" s="15">
        <v>8</v>
      </c>
      <c r="F25" s="29">
        <v>26.024999999999999</v>
      </c>
      <c r="G25" s="16">
        <v>1.2669999999999999</v>
      </c>
      <c r="H25" s="17">
        <v>4.8683957732949083E-2</v>
      </c>
      <c r="I25" s="28">
        <v>6</v>
      </c>
      <c r="J25" s="29">
        <v>170.41</v>
      </c>
      <c r="K25" s="16">
        <v>8.8000000000000007</v>
      </c>
      <c r="L25" s="17">
        <v>5.164016196232616E-2</v>
      </c>
      <c r="M25" s="18">
        <v>5</v>
      </c>
    </row>
    <row r="26" spans="1:13" ht="12" customHeight="1">
      <c r="A26" s="34" t="s">
        <v>1</v>
      </c>
      <c r="B26" s="20">
        <v>132743</v>
      </c>
      <c r="C26" s="20">
        <v>5836</v>
      </c>
      <c r="D26" s="21">
        <v>4.3964653503386242E-2</v>
      </c>
      <c r="E26" s="31">
        <v>8</v>
      </c>
      <c r="F26" s="30">
        <v>86.123999999999995</v>
      </c>
      <c r="G26" s="20">
        <v>4.3120000000000003</v>
      </c>
      <c r="H26" s="21">
        <v>5.0067344758719989E-2</v>
      </c>
      <c r="I26" s="31">
        <v>6</v>
      </c>
      <c r="J26" s="30">
        <v>936.20899999999995</v>
      </c>
      <c r="K26" s="20">
        <v>44.334000000000003</v>
      </c>
      <c r="L26" s="21">
        <v>4.735481073136448E-2</v>
      </c>
      <c r="M26" s="22">
        <v>7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56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71" t="s">
        <v>64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56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7" t="s">
        <v>58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</row>
    <row r="55" spans="1:13" ht="12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9" t="s">
        <v>57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  <row r="60" spans="1:13">
      <c r="A60" s="8"/>
      <c r="B60" s="9"/>
      <c r="C60" s="9"/>
      <c r="D60" s="9"/>
      <c r="E60" s="9"/>
      <c r="F60" s="9"/>
    </row>
    <row r="61" spans="1:13">
      <c r="A61" s="8"/>
      <c r="B61" s="9"/>
      <c r="C61" s="9"/>
      <c r="D61" s="9"/>
      <c r="E61" s="9"/>
      <c r="F61" s="9"/>
    </row>
    <row r="62" spans="1:13" ht="15.75" customHeight="1">
      <c r="A62" s="65" t="s">
        <v>63</v>
      </c>
      <c r="B62" s="65"/>
      <c r="C62" s="65"/>
      <c r="D62" s="66"/>
      <c r="E62" s="64" t="s">
        <v>62</v>
      </c>
      <c r="F62" s="64"/>
      <c r="G62" s="64"/>
      <c r="H62" s="64"/>
      <c r="I62" s="64"/>
      <c r="J62" s="64"/>
      <c r="K62" s="64"/>
      <c r="L62" s="64"/>
    </row>
    <row r="63" spans="1:13" s="37" customFormat="1" ht="15" customHeight="1">
      <c r="A63" s="67"/>
      <c r="B63" s="67"/>
      <c r="C63" s="67"/>
      <c r="D63" s="68"/>
      <c r="E63" s="60" t="s">
        <v>0</v>
      </c>
      <c r="F63" s="61"/>
      <c r="G63" s="62" t="s">
        <v>4</v>
      </c>
      <c r="H63" s="60"/>
      <c r="I63" s="61"/>
      <c r="J63" s="62" t="s">
        <v>1</v>
      </c>
      <c r="K63" s="60"/>
      <c r="L63" s="60"/>
    </row>
    <row r="64" spans="1:13" s="37" customFormat="1" ht="22.5">
      <c r="A64" s="69"/>
      <c r="B64" s="69"/>
      <c r="C64" s="69"/>
      <c r="D64" s="70"/>
      <c r="E64" s="50" t="s">
        <v>18</v>
      </c>
      <c r="F64" s="51" t="s">
        <v>40</v>
      </c>
      <c r="G64" s="38" t="s">
        <v>18</v>
      </c>
      <c r="H64" s="51" t="s">
        <v>40</v>
      </c>
      <c r="I64" s="38" t="s">
        <v>41</v>
      </c>
      <c r="J64" s="38" t="s">
        <v>18</v>
      </c>
      <c r="K64" s="51" t="s">
        <v>40</v>
      </c>
      <c r="L64" s="39" t="s">
        <v>41</v>
      </c>
    </row>
    <row r="65" spans="1:12" s="37" customFormat="1" ht="11.25">
      <c r="A65" s="40" t="s">
        <v>0</v>
      </c>
      <c r="E65" s="53">
        <v>290716</v>
      </c>
      <c r="F65" s="54">
        <v>1</v>
      </c>
      <c r="G65" s="53">
        <v>11766</v>
      </c>
      <c r="H65" s="54">
        <v>1</v>
      </c>
      <c r="I65" s="54">
        <v>4.047248861431775E-2</v>
      </c>
      <c r="J65" s="53">
        <v>7703</v>
      </c>
      <c r="K65" s="54">
        <v>1</v>
      </c>
      <c r="L65" s="54">
        <v>2.6496649651205989E-2</v>
      </c>
    </row>
    <row r="66" spans="1:12" s="37" customFormat="1" ht="11.25">
      <c r="A66" s="40" t="s">
        <v>19</v>
      </c>
      <c r="E66" s="53">
        <v>3993</v>
      </c>
      <c r="F66" s="54">
        <v>1.3735054142186877E-2</v>
      </c>
      <c r="G66" s="53">
        <v>63</v>
      </c>
      <c r="H66" s="54">
        <v>5.3544110147883735E-3</v>
      </c>
      <c r="I66" s="54">
        <v>1.5777610818933134E-2</v>
      </c>
      <c r="J66" s="53">
        <v>42</v>
      </c>
      <c r="K66" s="54">
        <v>5.4524211346228743E-3</v>
      </c>
      <c r="L66" s="54">
        <v>1.0518407212622089E-2</v>
      </c>
    </row>
    <row r="67" spans="1:12" s="37" customFormat="1" ht="11.25">
      <c r="A67" s="40" t="s">
        <v>20</v>
      </c>
      <c r="E67" s="53">
        <v>1129</v>
      </c>
      <c r="F67" s="54">
        <v>3.883515183202851E-3</v>
      </c>
      <c r="G67" s="53" t="s">
        <v>39</v>
      </c>
      <c r="H67" s="54" t="s">
        <v>39</v>
      </c>
      <c r="I67" s="54" t="s">
        <v>39</v>
      </c>
      <c r="J67" s="53">
        <v>10</v>
      </c>
      <c r="K67" s="54">
        <v>1.2981955082435415E-3</v>
      </c>
      <c r="L67" s="54">
        <v>8.8573959255978749E-3</v>
      </c>
    </row>
    <row r="68" spans="1:12" s="37" customFormat="1" ht="11.25">
      <c r="A68" s="40" t="s">
        <v>21</v>
      </c>
      <c r="E68" s="53">
        <v>70148</v>
      </c>
      <c r="F68" s="54">
        <v>0.24129390883198723</v>
      </c>
      <c r="G68" s="53">
        <v>1722</v>
      </c>
      <c r="H68" s="54">
        <v>0.1463539010708822</v>
      </c>
      <c r="I68" s="54">
        <v>2.4548098306437817E-2</v>
      </c>
      <c r="J68" s="53">
        <v>2191</v>
      </c>
      <c r="K68" s="54">
        <v>0.28443463585615991</v>
      </c>
      <c r="L68" s="54">
        <v>3.1233962479329417E-2</v>
      </c>
    </row>
    <row r="69" spans="1:12" s="37" customFormat="1" ht="11.25">
      <c r="A69" s="40" t="s">
        <v>22</v>
      </c>
      <c r="E69" s="53">
        <v>274</v>
      </c>
      <c r="F69" s="54">
        <v>9.4250058476313655E-4</v>
      </c>
      <c r="G69" s="53" t="s">
        <v>39</v>
      </c>
      <c r="H69" s="54" t="s">
        <v>39</v>
      </c>
      <c r="I69" s="54" t="s">
        <v>39</v>
      </c>
      <c r="J69" s="53">
        <v>1161</v>
      </c>
      <c r="K69" s="54">
        <v>0.15072049850707517</v>
      </c>
      <c r="L69" s="54">
        <v>4.2372262773722627</v>
      </c>
    </row>
    <row r="70" spans="1:12" s="37" customFormat="1" ht="11.25">
      <c r="A70" s="40" t="s">
        <v>23</v>
      </c>
      <c r="E70" s="53">
        <v>3819</v>
      </c>
      <c r="F70" s="54">
        <v>1.3136531873030724E-2</v>
      </c>
      <c r="G70" s="53">
        <v>38</v>
      </c>
      <c r="H70" s="54">
        <v>3.2296447390787013E-3</v>
      </c>
      <c r="I70" s="54">
        <v>9.9502487562189053E-3</v>
      </c>
      <c r="J70" s="53">
        <v>13</v>
      </c>
      <c r="K70" s="54">
        <v>1.6876541607166039E-3</v>
      </c>
      <c r="L70" s="54">
        <v>3.4040324692327832E-3</v>
      </c>
    </row>
    <row r="71" spans="1:12" s="37" customFormat="1" ht="11.25">
      <c r="A71" s="40" t="s">
        <v>24</v>
      </c>
      <c r="E71" s="53">
        <v>18162</v>
      </c>
      <c r="F71" s="54">
        <v>6.2473341680540459E-2</v>
      </c>
      <c r="G71" s="53">
        <v>1154</v>
      </c>
      <c r="H71" s="54">
        <v>9.807921128675845E-2</v>
      </c>
      <c r="I71" s="54">
        <v>6.3539257790992176E-2</v>
      </c>
      <c r="J71" s="53">
        <v>384</v>
      </c>
      <c r="K71" s="54">
        <v>4.985070751655199E-2</v>
      </c>
      <c r="L71" s="54">
        <v>2.1143045920052856E-2</v>
      </c>
    </row>
    <row r="72" spans="1:12" s="37" customFormat="1" ht="11.25">
      <c r="A72" s="40" t="s">
        <v>25</v>
      </c>
      <c r="E72" s="53">
        <v>82472</v>
      </c>
      <c r="F72" s="54">
        <v>0.28368579644739195</v>
      </c>
      <c r="G72" s="53">
        <v>4217</v>
      </c>
      <c r="H72" s="54">
        <v>0.35840557538670748</v>
      </c>
      <c r="I72" s="54">
        <v>5.1132505577650596E-2</v>
      </c>
      <c r="J72" s="53">
        <v>2192</v>
      </c>
      <c r="K72" s="54">
        <v>0.28456445540698427</v>
      </c>
      <c r="L72" s="54">
        <v>2.6578717625375885E-2</v>
      </c>
    </row>
    <row r="73" spans="1:12" s="37" customFormat="1" ht="11.25">
      <c r="A73" s="40" t="s">
        <v>26</v>
      </c>
      <c r="E73" s="53">
        <v>14227</v>
      </c>
      <c r="F73" s="54">
        <v>4.8937794961405635E-2</v>
      </c>
      <c r="G73" s="53">
        <v>387</v>
      </c>
      <c r="H73" s="54">
        <v>3.2891381947985722E-2</v>
      </c>
      <c r="I73" s="54">
        <v>2.720179939551557E-2</v>
      </c>
      <c r="J73" s="53">
        <v>178</v>
      </c>
      <c r="K73" s="54">
        <v>2.3107880046735037E-2</v>
      </c>
      <c r="L73" s="54">
        <v>1.2511421944190623E-2</v>
      </c>
    </row>
    <row r="74" spans="1:12" s="37" customFormat="1" ht="11.25">
      <c r="A74" s="40" t="s">
        <v>27</v>
      </c>
      <c r="E74" s="53">
        <v>21173</v>
      </c>
      <c r="F74" s="54">
        <v>7.2830528763466754E-2</v>
      </c>
      <c r="G74" s="53">
        <v>1717</v>
      </c>
      <c r="H74" s="54">
        <v>0.14592894781574026</v>
      </c>
      <c r="I74" s="54">
        <v>8.1093845935861705E-2</v>
      </c>
      <c r="J74" s="53">
        <v>615</v>
      </c>
      <c r="K74" s="54">
        <v>7.9839023756977795E-2</v>
      </c>
      <c r="L74" s="54">
        <v>2.9046427053322627E-2</v>
      </c>
    </row>
    <row r="75" spans="1:12" s="37" customFormat="1" ht="11.25">
      <c r="A75" s="40" t="s">
        <v>28</v>
      </c>
      <c r="E75" s="53">
        <v>3951</v>
      </c>
      <c r="F75" s="54">
        <v>1.3590583249631943E-2</v>
      </c>
      <c r="G75" s="53">
        <v>187</v>
      </c>
      <c r="H75" s="54">
        <v>1.5893251742308347E-2</v>
      </c>
      <c r="I75" s="54">
        <v>4.7329789926600863E-2</v>
      </c>
      <c r="J75" s="53">
        <v>82</v>
      </c>
      <c r="K75" s="54">
        <v>1.0645203167597039E-2</v>
      </c>
      <c r="L75" s="54">
        <v>2.0754239433054922E-2</v>
      </c>
    </row>
    <row r="76" spans="1:12" s="37" customFormat="1" ht="11.25">
      <c r="A76" s="40" t="s">
        <v>29</v>
      </c>
      <c r="E76" s="53">
        <v>4626</v>
      </c>
      <c r="F76" s="54">
        <v>1.5912436879979085E-2</v>
      </c>
      <c r="G76" s="53">
        <v>59</v>
      </c>
      <c r="H76" s="54">
        <v>5.0144484106748261E-3</v>
      </c>
      <c r="I76" s="54">
        <v>1.2753999135322092E-2</v>
      </c>
      <c r="J76" s="53">
        <v>17</v>
      </c>
      <c r="K76" s="54">
        <v>2.2069323640140203E-3</v>
      </c>
      <c r="L76" s="54">
        <v>3.6748811067877215E-3</v>
      </c>
    </row>
    <row r="77" spans="1:12" s="37" customFormat="1" ht="11.25">
      <c r="A77" s="40" t="s">
        <v>30</v>
      </c>
      <c r="E77" s="53">
        <v>1998</v>
      </c>
      <c r="F77" s="54">
        <v>6.8726867458275432E-3</v>
      </c>
      <c r="G77" s="53">
        <v>151</v>
      </c>
      <c r="H77" s="54">
        <v>1.2833588305286419E-2</v>
      </c>
      <c r="I77" s="54">
        <v>7.5575575575575579E-2</v>
      </c>
      <c r="J77" s="53">
        <v>56</v>
      </c>
      <c r="K77" s="54">
        <v>7.2698948461638324E-3</v>
      </c>
      <c r="L77" s="54">
        <v>2.8028028028028028E-2</v>
      </c>
    </row>
    <row r="78" spans="1:12" s="37" customFormat="1" ht="11.25">
      <c r="A78" s="40" t="s">
        <v>31</v>
      </c>
      <c r="E78" s="53">
        <v>4677</v>
      </c>
      <c r="F78" s="54">
        <v>1.6087865820938647E-2</v>
      </c>
      <c r="G78" s="53">
        <v>177</v>
      </c>
      <c r="H78" s="54">
        <v>1.5043345232024477E-2</v>
      </c>
      <c r="I78" s="54">
        <v>3.784477228992944E-2</v>
      </c>
      <c r="J78" s="53">
        <v>51</v>
      </c>
      <c r="K78" s="54">
        <v>6.6207970920420618E-3</v>
      </c>
      <c r="L78" s="54">
        <v>1.0904425914047467E-2</v>
      </c>
    </row>
    <row r="79" spans="1:12" s="37" customFormat="1" ht="11.25">
      <c r="A79" s="40" t="s">
        <v>32</v>
      </c>
      <c r="E79" s="53">
        <v>31530</v>
      </c>
      <c r="F79" s="54">
        <v>0.10845636291088209</v>
      </c>
      <c r="G79" s="53">
        <v>836</v>
      </c>
      <c r="H79" s="54">
        <v>7.1052184259731435E-2</v>
      </c>
      <c r="I79" s="54">
        <v>2.6514430700919758E-2</v>
      </c>
      <c r="J79" s="53">
        <v>278</v>
      </c>
      <c r="K79" s="54">
        <v>3.6089835129170453E-2</v>
      </c>
      <c r="L79" s="54">
        <v>8.8169996828417387E-3</v>
      </c>
    </row>
    <row r="80" spans="1:12" s="37" customFormat="1" ht="11.25">
      <c r="A80" s="40" t="s">
        <v>33</v>
      </c>
      <c r="E80" s="53">
        <v>890</v>
      </c>
      <c r="F80" s="54">
        <v>3.0614070089021589E-3</v>
      </c>
      <c r="G80" s="53" t="s">
        <v>39</v>
      </c>
      <c r="H80" s="54" t="s">
        <v>39</v>
      </c>
      <c r="I80" s="54" t="s">
        <v>39</v>
      </c>
      <c r="J80" s="53" t="s">
        <v>12</v>
      </c>
      <c r="K80" s="54" t="s">
        <v>12</v>
      </c>
      <c r="L80" s="54" t="s">
        <v>12</v>
      </c>
    </row>
    <row r="81" spans="1:13" s="37" customFormat="1" ht="11.25">
      <c r="A81" s="40" t="s">
        <v>34</v>
      </c>
      <c r="E81" s="53">
        <v>13342</v>
      </c>
      <c r="F81" s="54">
        <v>4.589358686828382E-2</v>
      </c>
      <c r="G81" s="53">
        <v>453</v>
      </c>
      <c r="H81" s="54">
        <v>3.8500764915859256E-2</v>
      </c>
      <c r="I81" s="54">
        <v>3.3952930595113173E-2</v>
      </c>
      <c r="J81" s="53">
        <v>148</v>
      </c>
      <c r="K81" s="54">
        <v>1.9213293522004415E-2</v>
      </c>
      <c r="L81" s="54">
        <v>1.1092789686703642E-2</v>
      </c>
    </row>
    <row r="82" spans="1:13" s="37" customFormat="1" ht="11.25">
      <c r="A82" s="40" t="s">
        <v>35</v>
      </c>
      <c r="E82" s="53">
        <v>9967</v>
      </c>
      <c r="F82" s="54">
        <v>3.4284318716548107E-2</v>
      </c>
      <c r="G82" s="53">
        <v>344</v>
      </c>
      <c r="H82" s="54">
        <v>2.9236783953765087E-2</v>
      </c>
      <c r="I82" s="54">
        <v>3.4513895856325874E-2</v>
      </c>
      <c r="J82" s="53">
        <v>130</v>
      </c>
      <c r="K82" s="54">
        <v>1.6876541607166038E-2</v>
      </c>
      <c r="L82" s="54">
        <v>1.3043042038727802E-2</v>
      </c>
    </row>
    <row r="83" spans="1:13" s="37" customFormat="1" ht="11.25">
      <c r="A83" s="40" t="s">
        <v>36</v>
      </c>
      <c r="E83" s="53">
        <v>1077</v>
      </c>
      <c r="F83" s="54">
        <v>3.704646459087219E-3</v>
      </c>
      <c r="G83" s="53">
        <v>108</v>
      </c>
      <c r="H83" s="54">
        <v>9.1789903110657822E-3</v>
      </c>
      <c r="I83" s="54">
        <v>0.10027855153203342</v>
      </c>
      <c r="J83" s="53">
        <v>55</v>
      </c>
      <c r="K83" s="54">
        <v>7.1400752953394778E-3</v>
      </c>
      <c r="L83" s="54">
        <v>5.1067780872794802E-2</v>
      </c>
    </row>
    <row r="84" spans="1:13" s="37" customFormat="1" ht="11.25">
      <c r="A84" s="40" t="s">
        <v>37</v>
      </c>
      <c r="E84" s="53">
        <v>3261</v>
      </c>
      <c r="F84" s="54">
        <v>1.1217132871943753E-2</v>
      </c>
      <c r="G84" s="53">
        <v>147</v>
      </c>
      <c r="H84" s="54">
        <v>1.2493625701172871E-2</v>
      </c>
      <c r="I84" s="54">
        <v>4.5078196872125116E-2</v>
      </c>
      <c r="J84" s="53">
        <v>100</v>
      </c>
      <c r="K84" s="54">
        <v>1.2981955082435414E-2</v>
      </c>
      <c r="L84" s="54">
        <v>3.0665440049064702E-2</v>
      </c>
    </row>
    <row r="85" spans="1:13" s="37" customFormat="1" ht="11.25">
      <c r="A85" s="41" t="s">
        <v>38</v>
      </c>
      <c r="B85" s="42"/>
      <c r="C85" s="42"/>
      <c r="D85" s="42"/>
      <c r="E85" s="55" t="s">
        <v>12</v>
      </c>
      <c r="F85" s="56" t="s">
        <v>12</v>
      </c>
      <c r="G85" s="55" t="s">
        <v>12</v>
      </c>
      <c r="H85" s="56" t="s">
        <v>12</v>
      </c>
      <c r="I85" s="56" t="s">
        <v>12</v>
      </c>
      <c r="J85" s="55" t="s">
        <v>12</v>
      </c>
      <c r="K85" s="56" t="s">
        <v>12</v>
      </c>
      <c r="L85" s="56" t="s">
        <v>12</v>
      </c>
    </row>
    <row r="86" spans="1:13" ht="4.5" customHeight="1"/>
    <row r="87" spans="1:13" ht="11.25">
      <c r="A87" s="52" t="s">
        <v>59</v>
      </c>
    </row>
    <row r="88" spans="1:13" ht="23.25" customHeight="1">
      <c r="A88" s="63" t="s">
        <v>60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1:13" ht="11.25">
      <c r="A89" s="36"/>
    </row>
    <row r="90" spans="1:13" ht="11.25">
      <c r="A90" s="36"/>
    </row>
    <row r="92" spans="1:13" ht="39" customHeight="1">
      <c r="A92" s="58" t="s">
        <v>61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116" spans="1:1" ht="8.25" customHeight="1"/>
    <row r="117" spans="1:1" ht="11.25">
      <c r="A117" s="52" t="s">
        <v>59</v>
      </c>
    </row>
  </sheetData>
  <sheetProtection selectLockedCells="1" selectUnlockedCells="1"/>
  <mergeCells count="23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54:M54"/>
    <mergeCell ref="A92:M92"/>
    <mergeCell ref="A59:M59"/>
    <mergeCell ref="E63:F63"/>
    <mergeCell ref="J63:L63"/>
    <mergeCell ref="G63:I63"/>
    <mergeCell ref="A88:M88"/>
    <mergeCell ref="E62:L62"/>
    <mergeCell ref="A62:D64"/>
  </mergeCells>
  <conditionalFormatting sqref="F66:F8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6:H8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6:K8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F66:F85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H66:H85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K66:K85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2019-10-15T14:22:59Z</dcterms:modified>
</cp:coreProperties>
</file>