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EB8521B5-C0B5-4E58-8243-0B1C57837594}" xr6:coauthVersionLast="36" xr6:coauthVersionMax="36" xr10:uidLastSave="{00000000-0000-0000-0000-000000000000}"/>
  <bookViews>
    <workbookView xWindow="0" yWindow="0" windowWidth="28800" windowHeight="13590" tabRatio="712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G9" i="45" s="1"/>
  <c r="C20" i="45" l="1"/>
  <c r="K20" i="45" s="1"/>
  <c r="K9" i="45"/>
  <c r="G20" i="45" l="1"/>
</calcChain>
</file>

<file path=xl/sharedStrings.xml><?xml version="1.0" encoding="utf-8"?>
<sst xmlns="http://schemas.openxmlformats.org/spreadsheetml/2006/main" count="115" uniqueCount="65">
  <si>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</si>
  <si>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</si>
  <si>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</si>
  <si>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</si>
  <si>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</si>
  <si>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</si>
  <si>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</si>
  <si>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</si>
  <si>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</si>
  <si>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</si>
  <si>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CEARÁ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</si>
  <si>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</si>
  <si>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</si>
  <si>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</si>
  <si>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</si>
  <si>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</si>
  <si>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</si>
  <si>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</si>
  <si>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</si>
  <si>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</si>
  <si>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</si>
  <si>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</si>
  <si>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</si>
  <si>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</si>
  <si>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</si>
  <si>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</si>
  <si>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</si>
  <si>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</si>
  <si>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</si>
  <si>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</si>
  <si>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</si>
  <si>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</si>
  <si>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</si>
  <si>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</si>
  <si>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</si>
  <si>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</si>
  <si>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</si>
  <si>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</si>
  <si>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</si>
  <si>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</si>
  <si>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</si>
  <si>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</si>
  <si>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</si>
  <si>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</si>
  <si>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</si>
  <si>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</si>
  <si>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</si>
  <si>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</si>
  <si>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</si>
  <si>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</si>
  <si>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</si>
  <si>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</si>
  <si>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</si>
  <si>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</si>
  <si>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</si>
  <si>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</si>
  <si>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</si>
  <si>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</si>
  <si>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</si>
  <si>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</si>
  <si>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</si>
  <si>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</si>
  <si>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</si>
  <si>
    <t>Nascimentos</t>
  </si>
  <si>
    <t>Reentradas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</si>
</sst>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9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83" fontId="104" fillId="0" borderId="0" xfId="0" applyNumberFormat="1" applyFont="1" applyBorder="1" applyAlignment="1">
      <alignment horizontal="center" vertical="center" wrapText="1"/>
    </xf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vertical="top" wrapText="1"/>
    </xf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3" fontId="105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6121" y="5938345"/>
          <a:ext cx="6428630" cy="3528109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6"/>
  <sheetViews>
    <sheetView showGridLines="0" tabSelected="1" zoomScale="130" zoomScaleNormal="130" zoomScalePageLayoutView="70" workbookViewId="0">
      <selection activeCell="A116" sqref="A116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8" t="s">
        <v>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2.75">
      <c r="A2" s="58" t="s">
        <v>10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4" spans="1:13" ht="30.75" customHeight="1">
      <c r="A4" s="62" t="s">
        <v>12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5.2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2">
      <c r="A6" s="65">
        <v>2017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3" t="s">
        <v>5</v>
      </c>
      <c r="B8" s="59" t="s">
        <v>6</v>
      </c>
      <c r="C8" s="60"/>
      <c r="D8" s="60"/>
      <c r="E8" s="60"/>
      <c r="F8" s="61" t="s">
        <v>41</v>
      </c>
      <c r="G8" s="61"/>
      <c r="H8" s="61"/>
      <c r="I8" s="61"/>
      <c r="J8" s="61" t="s">
        <v>15</v>
      </c>
      <c r="K8" s="61"/>
      <c r="L8" s="61"/>
      <c r="M8" s="59"/>
    </row>
    <row r="9" spans="1:13" ht="38.25" customHeight="1">
      <c r="A9" s="64"/>
      <c r="B9" s="43" t="s">
        <v>8</v>
      </c>
      <c r="C9" s="43" t="str">
        <f>PROPER(A2)</f>
        <v>Ceará</v>
      </c>
      <c r="D9" s="43" t="s">
        <v>16</v>
      </c>
      <c r="E9" s="42" t="s">
        <v>14</v>
      </c>
      <c r="F9" s="43" t="s">
        <v>8</v>
      </c>
      <c r="G9" s="43" t="str">
        <f>+C9</f>
        <v>Ceará</v>
      </c>
      <c r="H9" s="43" t="s">
        <v>16</v>
      </c>
      <c r="I9" s="42" t="s">
        <v>14</v>
      </c>
      <c r="J9" s="43" t="s">
        <v>8</v>
      </c>
      <c r="K9" s="43" t="str">
        <f>+C9</f>
        <v>Ceará</v>
      </c>
      <c r="L9" s="43" t="s">
        <v>16</v>
      </c>
      <c r="M9" s="42" t="s">
        <v>14</v>
      </c>
    </row>
    <row r="10" spans="1:13" ht="12" customHeight="1">
      <c r="A10" s="3" t="s">
        <v>4</v>
      </c>
      <c r="B10" s="5">
        <v>755503</v>
      </c>
      <c r="C10" s="5">
        <v>128754</v>
      </c>
      <c r="D10" s="12">
        <v>0.17042156020558488</v>
      </c>
      <c r="E10" s="13">
        <v>2</v>
      </c>
      <c r="F10" s="21">
        <v>5230.9769999999999</v>
      </c>
      <c r="G10" s="22">
        <v>944.29300000000001</v>
      </c>
      <c r="H10" s="23">
        <v>0.18051943260312558</v>
      </c>
      <c r="I10" s="24">
        <v>3</v>
      </c>
      <c r="J10" s="21">
        <v>122942.81</v>
      </c>
      <c r="K10" s="22">
        <v>21093.855</v>
      </c>
      <c r="L10" s="23">
        <v>0.17157453128003175</v>
      </c>
      <c r="M10" s="30">
        <v>3</v>
      </c>
    </row>
    <row r="11" spans="1:13" ht="12" customHeight="1">
      <c r="A11" s="10" t="s">
        <v>3</v>
      </c>
      <c r="B11" s="4">
        <v>627791</v>
      </c>
      <c r="C11" s="5">
        <v>107279</v>
      </c>
      <c r="D11" s="12">
        <v>0.17088330351980197</v>
      </c>
      <c r="E11" s="13">
        <v>2</v>
      </c>
      <c r="F11" s="25">
        <v>5005.5379999999996</v>
      </c>
      <c r="G11" s="14">
        <v>907.42499999999995</v>
      </c>
      <c r="H11" s="15">
        <v>0.18128420960943659</v>
      </c>
      <c r="I11" s="26">
        <v>3</v>
      </c>
      <c r="J11" s="25">
        <v>120415.033</v>
      </c>
      <c r="K11" s="14">
        <v>20715.428</v>
      </c>
      <c r="L11" s="15">
        <v>0.17203356992810026</v>
      </c>
      <c r="M11" s="16">
        <v>3</v>
      </c>
    </row>
    <row r="12" spans="1:13" ht="13.5" customHeight="1">
      <c r="A12" s="10" t="s">
        <v>2</v>
      </c>
      <c r="B12" s="4">
        <v>127712</v>
      </c>
      <c r="C12" s="4">
        <v>21475</v>
      </c>
      <c r="D12" s="12">
        <v>0.16815177900275621</v>
      </c>
      <c r="E12" s="13">
        <v>2</v>
      </c>
      <c r="F12" s="25">
        <v>225.43899999999999</v>
      </c>
      <c r="G12" s="17">
        <v>36.868000000000002</v>
      </c>
      <c r="H12" s="15">
        <v>0.16353869561167325</v>
      </c>
      <c r="I12" s="26">
        <v>3</v>
      </c>
      <c r="J12" s="25">
        <v>2527.777</v>
      </c>
      <c r="K12" s="17">
        <v>378.42700000000002</v>
      </c>
      <c r="L12" s="15">
        <v>0.14970743067920944</v>
      </c>
      <c r="M12" s="16">
        <v>3</v>
      </c>
    </row>
    <row r="13" spans="1:13" ht="13.5" customHeight="1">
      <c r="A13" s="11" t="s">
        <v>63</v>
      </c>
      <c r="B13" s="4">
        <v>94458</v>
      </c>
      <c r="C13" s="5">
        <v>15475</v>
      </c>
      <c r="D13" s="12">
        <v>0.16382942683520718</v>
      </c>
      <c r="E13" s="13">
        <v>3</v>
      </c>
      <c r="F13" s="25">
        <v>198.64599999999999</v>
      </c>
      <c r="G13" s="14">
        <v>32.759</v>
      </c>
      <c r="H13" s="15">
        <v>0.16491145052002054</v>
      </c>
      <c r="I13" s="26">
        <v>3</v>
      </c>
      <c r="J13" s="25">
        <v>2103.7350000000001</v>
      </c>
      <c r="K13" s="14">
        <v>319.19900000000001</v>
      </c>
      <c r="L13" s="15">
        <v>0.15172966176823602</v>
      </c>
      <c r="M13" s="16">
        <v>3</v>
      </c>
    </row>
    <row r="14" spans="1:13" ht="11.25" customHeight="1">
      <c r="A14" s="11" t="s">
        <v>64</v>
      </c>
      <c r="B14" s="5">
        <v>33254</v>
      </c>
      <c r="C14" s="5">
        <v>6000</v>
      </c>
      <c r="D14" s="12">
        <v>0.18042942202441811</v>
      </c>
      <c r="E14" s="13">
        <v>2</v>
      </c>
      <c r="F14" s="27">
        <v>26.792999999999999</v>
      </c>
      <c r="G14" s="14">
        <v>4.109</v>
      </c>
      <c r="H14" s="15">
        <v>0.15336095248759005</v>
      </c>
      <c r="I14" s="26">
        <v>3</v>
      </c>
      <c r="J14" s="27">
        <v>424.04199999999997</v>
      </c>
      <c r="K14" s="14">
        <v>59.228000000000002</v>
      </c>
      <c r="L14" s="15">
        <v>0.13967484352965037</v>
      </c>
      <c r="M14" s="16">
        <v>4</v>
      </c>
    </row>
    <row r="15" spans="1:13" ht="12" customHeight="1">
      <c r="A15" s="32" t="s">
        <v>1</v>
      </c>
      <c r="B15" s="18">
        <v>127461</v>
      </c>
      <c r="C15" s="18">
        <v>22554</v>
      </c>
      <c r="D15" s="19">
        <v>0.17694824299197401</v>
      </c>
      <c r="E15" s="29">
        <v>2</v>
      </c>
      <c r="F15" s="28">
        <v>108.093</v>
      </c>
      <c r="G15" s="18">
        <v>16.47</v>
      </c>
      <c r="H15" s="19">
        <v>0.15236879353889704</v>
      </c>
      <c r="I15" s="29">
        <v>3</v>
      </c>
      <c r="J15" s="28">
        <v>2947.192</v>
      </c>
      <c r="K15" s="18">
        <v>459.13499999999999</v>
      </c>
      <c r="L15" s="19">
        <v>0.1557872714095315</v>
      </c>
      <c r="M15" s="20">
        <v>3</v>
      </c>
    </row>
    <row r="16" spans="1:13" ht="12" customHeight="1">
      <c r="A16" s="33"/>
      <c r="B16" s="14"/>
      <c r="C16" s="14"/>
      <c r="D16" s="15"/>
      <c r="E16" s="16"/>
      <c r="F16" s="14"/>
      <c r="G16" s="14"/>
      <c r="H16" s="15"/>
      <c r="I16" s="16"/>
      <c r="J16" s="14"/>
      <c r="K16" s="14"/>
      <c r="L16" s="15"/>
      <c r="M16" s="16"/>
    </row>
    <row r="17" spans="1:13" ht="12">
      <c r="A17" s="65">
        <v>2008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3" t="s">
        <v>5</v>
      </c>
      <c r="B19" s="59" t="s">
        <v>6</v>
      </c>
      <c r="C19" s="60"/>
      <c r="D19" s="60"/>
      <c r="E19" s="60"/>
      <c r="F19" s="61" t="s">
        <v>41</v>
      </c>
      <c r="G19" s="61"/>
      <c r="H19" s="61"/>
      <c r="I19" s="61"/>
      <c r="J19" s="61" t="s">
        <v>15</v>
      </c>
      <c r="K19" s="61"/>
      <c r="L19" s="61"/>
      <c r="M19" s="59"/>
    </row>
    <row r="20" spans="1:13" ht="38.25" customHeight="1">
      <c r="A20" s="64"/>
      <c r="B20" s="43" t="s">
        <v>8</v>
      </c>
      <c r="C20" s="43" t="str">
        <f>+C9</f>
        <v>Ceará</v>
      </c>
      <c r="D20" s="43" t="s">
        <v>16</v>
      </c>
      <c r="E20" s="42" t="s">
        <v>14</v>
      </c>
      <c r="F20" s="43" t="s">
        <v>8</v>
      </c>
      <c r="G20" s="43" t="str">
        <f>+C20</f>
        <v>Ceará</v>
      </c>
      <c r="H20" s="43" t="s">
        <v>16</v>
      </c>
      <c r="I20" s="42" t="s">
        <v>14</v>
      </c>
      <c r="J20" s="43" t="s">
        <v>8</v>
      </c>
      <c r="K20" s="43" t="str">
        <f>+C20</f>
        <v>Ceará</v>
      </c>
      <c r="L20" s="43" t="s">
        <v>16</v>
      </c>
      <c r="M20" s="42" t="s">
        <v>14</v>
      </c>
    </row>
    <row r="21" spans="1:13" ht="12" customHeight="1">
      <c r="A21" s="3" t="s">
        <v>4</v>
      </c>
      <c r="B21" s="5">
        <v>660416</v>
      </c>
      <c r="C21" s="5">
        <v>121148</v>
      </c>
      <c r="D21" s="12">
        <v>0.18344195173950964</v>
      </c>
      <c r="E21" s="13">
        <v>2</v>
      </c>
      <c r="F21" s="21">
        <v>4021.788</v>
      </c>
      <c r="G21" s="22">
        <v>678.11</v>
      </c>
      <c r="H21" s="23">
        <v>0.1686090863068864</v>
      </c>
      <c r="I21" s="24">
        <v>3</v>
      </c>
      <c r="J21" s="21">
        <v>45827.927000000003</v>
      </c>
      <c r="K21" s="22">
        <v>6713.393</v>
      </c>
      <c r="L21" s="23">
        <v>0.14649130867298449</v>
      </c>
      <c r="M21" s="30">
        <v>3</v>
      </c>
    </row>
    <row r="22" spans="1:13" ht="12" customHeight="1">
      <c r="A22" s="10" t="s">
        <v>3</v>
      </c>
      <c r="B22" s="4">
        <v>498649</v>
      </c>
      <c r="C22" s="5">
        <v>91536</v>
      </c>
      <c r="D22" s="12">
        <v>0.18356800073799406</v>
      </c>
      <c r="E22" s="13">
        <v>2</v>
      </c>
      <c r="F22" s="25">
        <v>3815.7669999999998</v>
      </c>
      <c r="G22" s="14">
        <v>644.13599999999997</v>
      </c>
      <c r="H22" s="15">
        <v>0.16880904939950475</v>
      </c>
      <c r="I22" s="26">
        <v>3</v>
      </c>
      <c r="J22" s="25">
        <v>44645.307000000001</v>
      </c>
      <c r="K22" s="14">
        <v>6576.4160000000002</v>
      </c>
      <c r="L22" s="15">
        <v>0.14730363484789119</v>
      </c>
      <c r="M22" s="16">
        <v>3</v>
      </c>
    </row>
    <row r="23" spans="1:13" ht="13.5" customHeight="1">
      <c r="A23" s="10" t="s">
        <v>2</v>
      </c>
      <c r="B23" s="4">
        <v>161767</v>
      </c>
      <c r="C23" s="4">
        <v>29612</v>
      </c>
      <c r="D23" s="12">
        <v>0.18305340396990732</v>
      </c>
      <c r="E23" s="13">
        <v>2</v>
      </c>
      <c r="F23" s="25">
        <v>206.02099999999999</v>
      </c>
      <c r="G23" s="17">
        <v>33.973999999999997</v>
      </c>
      <c r="H23" s="15">
        <v>0.16490551934026143</v>
      </c>
      <c r="I23" s="26">
        <v>3</v>
      </c>
      <c r="J23" s="25">
        <v>1182.6199999999999</v>
      </c>
      <c r="K23" s="17">
        <v>136.977</v>
      </c>
      <c r="L23" s="15">
        <v>0.11582503255483588</v>
      </c>
      <c r="M23" s="16">
        <v>3</v>
      </c>
    </row>
    <row r="24" spans="1:13" ht="13.5" customHeight="1">
      <c r="A24" s="11" t="s">
        <v>63</v>
      </c>
      <c r="B24" s="4">
        <v>100195</v>
      </c>
      <c r="C24" s="5">
        <v>17173</v>
      </c>
      <c r="D24" s="12">
        <v>0.17139577823244673</v>
      </c>
      <c r="E24" s="13">
        <v>2</v>
      </c>
      <c r="F24" s="25">
        <v>179.99600000000001</v>
      </c>
      <c r="G24" s="14">
        <v>29.513999999999999</v>
      </c>
      <c r="H24" s="15">
        <v>0.16397031045134336</v>
      </c>
      <c r="I24" s="26">
        <v>3</v>
      </c>
      <c r="J24" s="25">
        <v>1012.211</v>
      </c>
      <c r="K24" s="14">
        <v>114.256</v>
      </c>
      <c r="L24" s="15">
        <v>0.11287765100359511</v>
      </c>
      <c r="M24" s="16">
        <v>3</v>
      </c>
    </row>
    <row r="25" spans="1:13" ht="11.25" customHeight="1">
      <c r="A25" s="11" t="s">
        <v>64</v>
      </c>
      <c r="B25" s="5">
        <v>61572</v>
      </c>
      <c r="C25" s="5">
        <v>12439</v>
      </c>
      <c r="D25" s="12">
        <v>0.20202364711232379</v>
      </c>
      <c r="E25" s="13">
        <v>2</v>
      </c>
      <c r="F25" s="27">
        <v>26.024999999999999</v>
      </c>
      <c r="G25" s="14">
        <v>4.46</v>
      </c>
      <c r="H25" s="15">
        <v>0.17137367915465898</v>
      </c>
      <c r="I25" s="26">
        <v>3</v>
      </c>
      <c r="J25" s="27">
        <v>170.41</v>
      </c>
      <c r="K25" s="14">
        <v>22.722000000000001</v>
      </c>
      <c r="L25" s="15">
        <v>0.13333724546681533</v>
      </c>
      <c r="M25" s="16">
        <v>3</v>
      </c>
    </row>
    <row r="26" spans="1:13" ht="12" customHeight="1">
      <c r="A26" s="32" t="s">
        <v>1</v>
      </c>
      <c r="B26" s="18">
        <v>132743</v>
      </c>
      <c r="C26" s="18">
        <v>24979</v>
      </c>
      <c r="D26" s="19">
        <v>0.18817564768010367</v>
      </c>
      <c r="E26" s="29">
        <v>2</v>
      </c>
      <c r="F26" s="28">
        <v>86.123999999999995</v>
      </c>
      <c r="G26" s="18">
        <v>12.422000000000001</v>
      </c>
      <c r="H26" s="19">
        <v>0.14423389531373371</v>
      </c>
      <c r="I26" s="29">
        <v>3</v>
      </c>
      <c r="J26" s="28">
        <v>936.20899999999995</v>
      </c>
      <c r="K26" s="18">
        <v>115.193</v>
      </c>
      <c r="L26" s="19">
        <v>0.12304197032927477</v>
      </c>
      <c r="M26" s="20">
        <v>3</v>
      </c>
    </row>
    <row r="27" spans="1:13" ht="4.5" customHeight="1">
      <c r="A27" s="33"/>
      <c r="B27" s="14"/>
      <c r="C27" s="14"/>
      <c r="D27" s="15"/>
      <c r="E27" s="16"/>
      <c r="F27" s="14"/>
      <c r="G27" s="14"/>
      <c r="H27" s="15"/>
      <c r="I27" s="16"/>
      <c r="J27" s="14"/>
      <c r="K27" s="14"/>
      <c r="L27" s="15"/>
      <c r="M27" s="16"/>
    </row>
    <row r="28" spans="1:13" ht="12" customHeight="1">
      <c r="A28" s="31" t="s">
        <v>54</v>
      </c>
      <c r="B28" s="14"/>
      <c r="C28" s="14"/>
      <c r="D28" s="15"/>
      <c r="E28" s="16"/>
      <c r="F28" s="14"/>
      <c r="G28" s="14"/>
      <c r="H28" s="15"/>
      <c r="I28" s="16"/>
      <c r="J28" s="14"/>
      <c r="K28" s="14"/>
      <c r="L28" s="15"/>
      <c r="M28" s="16"/>
    </row>
    <row r="29" spans="1:13" ht="12" customHeight="1">
      <c r="A29" s="34" t="s">
        <v>13</v>
      </c>
      <c r="B29" s="14"/>
      <c r="C29" s="14"/>
      <c r="D29" s="15"/>
      <c r="E29" s="16"/>
      <c r="F29" s="14"/>
      <c r="G29" s="14"/>
      <c r="H29" s="15"/>
      <c r="I29" s="16"/>
      <c r="J29" s="14"/>
      <c r="K29" s="14"/>
      <c r="L29" s="15"/>
      <c r="M29" s="16"/>
    </row>
    <row r="30" spans="1:13" ht="12" customHeight="1">
      <c r="A30" s="34"/>
      <c r="B30" s="14"/>
      <c r="C30" s="14"/>
      <c r="D30" s="15"/>
      <c r="E30" s="16"/>
      <c r="F30" s="14"/>
      <c r="G30" s="14"/>
      <c r="H30" s="15"/>
      <c r="I30" s="16"/>
      <c r="J30" s="14"/>
      <c r="K30" s="14"/>
      <c r="L30" s="15"/>
      <c r="M30" s="16"/>
    </row>
    <row r="31" spans="1:13" ht="10.15" customHeight="1">
      <c r="A31" s="31"/>
      <c r="B31" s="31"/>
      <c r="C31" s="31"/>
      <c r="D31" s="31"/>
      <c r="E31" s="31"/>
      <c r="F31" s="31"/>
      <c r="G31" s="6"/>
    </row>
    <row r="32" spans="1:13" ht="15" customHeight="1">
      <c r="A32" s="66" t="s">
        <v>62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3" spans="1:13" ht="15" customHeight="1">
      <c r="A33" s="44"/>
      <c r="B33" s="41"/>
      <c r="C33" s="41"/>
      <c r="D33" s="41"/>
      <c r="E33" s="41"/>
      <c r="F33" s="41"/>
      <c r="G33" s="41"/>
      <c r="H33" s="41"/>
      <c r="I33" s="41"/>
      <c r="J33" s="46"/>
      <c r="K33" s="41"/>
      <c r="L33" s="41"/>
      <c r="M33" s="41"/>
    </row>
    <row r="34" spans="1:13" ht="12.75">
      <c r="A34" s="7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1" t="s">
        <v>54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7" t="s">
        <v>55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</row>
    <row r="55" spans="1:13">
      <c r="A55" s="7"/>
      <c r="B55" s="8"/>
      <c r="C55" s="8"/>
      <c r="D55" s="8"/>
      <c r="E55" s="8"/>
      <c r="F55" s="8"/>
    </row>
    <row r="56" spans="1:13">
      <c r="A56" s="7"/>
      <c r="B56" s="8"/>
      <c r="C56" s="8"/>
      <c r="D56" s="8"/>
      <c r="E56" s="8"/>
      <c r="F56" s="8"/>
    </row>
    <row r="57" spans="1:13">
      <c r="A57" s="7"/>
      <c r="B57" s="8"/>
      <c r="C57" s="8"/>
      <c r="D57" s="8"/>
      <c r="E57" s="8"/>
      <c r="F57" s="8"/>
    </row>
    <row r="58" spans="1:13">
      <c r="A58" s="7"/>
      <c r="B58" s="8"/>
      <c r="C58" s="8"/>
      <c r="D58" s="8"/>
      <c r="E58" s="8"/>
      <c r="F58" s="8"/>
    </row>
    <row r="59" spans="1:13" ht="24.75" customHeight="1">
      <c r="A59" s="69" t="s">
        <v>56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</row>
    <row r="60" spans="1:13" ht="24.75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</row>
    <row r="61" spans="1:13">
      <c r="A61" s="73" t="s">
        <v>57</v>
      </c>
      <c r="B61" s="73"/>
      <c r="C61" s="73"/>
      <c r="D61" s="63"/>
      <c r="E61" s="77" t="s">
        <v>58</v>
      </c>
      <c r="F61" s="77"/>
      <c r="G61" s="77"/>
      <c r="H61" s="77"/>
      <c r="I61" s="77"/>
      <c r="J61" s="77"/>
      <c r="K61" s="77"/>
      <c r="L61" s="77"/>
    </row>
    <row r="62" spans="1:13" s="35" customFormat="1" ht="15" customHeight="1">
      <c r="A62" s="74"/>
      <c r="B62" s="74"/>
      <c r="C62" s="74"/>
      <c r="D62" s="75"/>
      <c r="E62" s="70" t="s">
        <v>0</v>
      </c>
      <c r="F62" s="71"/>
      <c r="G62" s="72" t="s">
        <v>2</v>
      </c>
      <c r="H62" s="70"/>
      <c r="I62" s="71"/>
      <c r="J62" s="72" t="s">
        <v>1</v>
      </c>
      <c r="K62" s="70"/>
      <c r="L62" s="70"/>
    </row>
    <row r="63" spans="1:13" s="35" customFormat="1" ht="22.5">
      <c r="A63" s="76"/>
      <c r="B63" s="76"/>
      <c r="C63" s="76"/>
      <c r="D63" s="64"/>
      <c r="E63" s="50" t="s">
        <v>17</v>
      </c>
      <c r="F63" s="51" t="s">
        <v>39</v>
      </c>
      <c r="G63" s="36" t="s">
        <v>17</v>
      </c>
      <c r="H63" s="51" t="s">
        <v>39</v>
      </c>
      <c r="I63" s="36" t="s">
        <v>40</v>
      </c>
      <c r="J63" s="36" t="s">
        <v>17</v>
      </c>
      <c r="K63" s="51" t="s">
        <v>39</v>
      </c>
      <c r="L63" s="37" t="s">
        <v>40</v>
      </c>
    </row>
    <row r="64" spans="1:13" s="35" customFormat="1" ht="11.25">
      <c r="A64" s="38" t="s">
        <v>0</v>
      </c>
      <c r="E64" s="52">
        <v>944293</v>
      </c>
      <c r="F64" s="53">
        <v>1</v>
      </c>
      <c r="G64" s="52">
        <v>36868</v>
      </c>
      <c r="H64" s="53">
        <v>1</v>
      </c>
      <c r="I64" s="53">
        <v>3.9042966536869381E-2</v>
      </c>
      <c r="J64" s="52">
        <v>16470</v>
      </c>
      <c r="K64" s="53">
        <v>1</v>
      </c>
      <c r="L64" s="53">
        <v>1.7441620344532893E-2</v>
      </c>
    </row>
    <row r="65" spans="1:12" s="35" customFormat="1" ht="11.25">
      <c r="A65" s="38" t="s">
        <v>18</v>
      </c>
      <c r="E65" s="52">
        <v>17685</v>
      </c>
      <c r="F65" s="53">
        <v>1.8728297255195158E-2</v>
      </c>
      <c r="G65" s="52">
        <v>809</v>
      </c>
      <c r="H65" s="53">
        <v>2.1943148529890419E-2</v>
      </c>
      <c r="I65" s="53">
        <v>4.5744981622844218E-2</v>
      </c>
      <c r="J65" s="52">
        <v>80</v>
      </c>
      <c r="K65" s="53">
        <v>4.8573163327261691E-3</v>
      </c>
      <c r="L65" s="53">
        <v>4.5236075770426912E-3</v>
      </c>
    </row>
    <row r="66" spans="1:12" s="35" customFormat="1" ht="11.25">
      <c r="A66" s="38" t="s">
        <v>19</v>
      </c>
      <c r="E66" s="52">
        <v>2210</v>
      </c>
      <c r="F66" s="53">
        <v>2.3403752860605767E-3</v>
      </c>
      <c r="G66" s="52">
        <v>36</v>
      </c>
      <c r="H66" s="53">
        <v>9.7645654768362805E-4</v>
      </c>
      <c r="I66" s="53">
        <v>1.6289592760180997E-2</v>
      </c>
      <c r="J66" s="52">
        <v>84</v>
      </c>
      <c r="K66" s="53">
        <v>5.1001821493624772E-3</v>
      </c>
      <c r="L66" s="53">
        <v>3.8009049773755653E-2</v>
      </c>
    </row>
    <row r="67" spans="1:12" s="35" customFormat="1" ht="11.25">
      <c r="A67" s="38" t="s">
        <v>20</v>
      </c>
      <c r="E67" s="52">
        <v>221920</v>
      </c>
      <c r="F67" s="53">
        <v>0.23501180248079781</v>
      </c>
      <c r="G67" s="52">
        <v>4320</v>
      </c>
      <c r="H67" s="53">
        <v>0.11717478572203537</v>
      </c>
      <c r="I67" s="53">
        <v>1.9466474405191059E-2</v>
      </c>
      <c r="J67" s="52">
        <v>2878</v>
      </c>
      <c r="K67" s="53">
        <v>0.17474195506982393</v>
      </c>
      <c r="L67" s="53">
        <v>1.2968637346791637E-2</v>
      </c>
    </row>
    <row r="68" spans="1:12" s="35" customFormat="1" ht="11.25">
      <c r="A68" s="38" t="s">
        <v>21</v>
      </c>
      <c r="E68" s="52">
        <v>2371</v>
      </c>
      <c r="F68" s="53">
        <v>2.5108732141401026E-3</v>
      </c>
      <c r="G68" s="52" t="s">
        <v>38</v>
      </c>
      <c r="H68" s="53" t="s">
        <v>38</v>
      </c>
      <c r="I68" s="53" t="s">
        <v>38</v>
      </c>
      <c r="J68" s="52">
        <v>46</v>
      </c>
      <c r="K68" s="53">
        <v>2.7929568913175472E-3</v>
      </c>
      <c r="L68" s="53">
        <v>1.940109658371995E-2</v>
      </c>
    </row>
    <row r="69" spans="1:12" s="35" customFormat="1" ht="11.25">
      <c r="A69" s="38" t="s">
        <v>22</v>
      </c>
      <c r="E69" s="52">
        <v>7873</v>
      </c>
      <c r="F69" s="53">
        <v>8.3374545824230397E-3</v>
      </c>
      <c r="G69" s="52">
        <v>366</v>
      </c>
      <c r="H69" s="53">
        <v>9.927308234783553E-3</v>
      </c>
      <c r="I69" s="53">
        <v>4.6487996951606755E-2</v>
      </c>
      <c r="J69" s="52">
        <v>122</v>
      </c>
      <c r="K69" s="53">
        <v>7.4074074074074077E-3</v>
      </c>
      <c r="L69" s="53">
        <v>1.5495998983868919E-2</v>
      </c>
    </row>
    <row r="70" spans="1:12" s="35" customFormat="1" ht="11.25">
      <c r="A70" s="38" t="s">
        <v>23</v>
      </c>
      <c r="E70" s="52">
        <v>61623</v>
      </c>
      <c r="F70" s="53">
        <v>6.5258346720774171E-2</v>
      </c>
      <c r="G70" s="52">
        <v>3398</v>
      </c>
      <c r="H70" s="53">
        <v>9.2166648584138006E-2</v>
      </c>
      <c r="I70" s="53">
        <v>5.5141749022280639E-2</v>
      </c>
      <c r="J70" s="52">
        <v>2322</v>
      </c>
      <c r="K70" s="53">
        <v>0.14098360655737704</v>
      </c>
      <c r="L70" s="53">
        <v>3.7680736088798017E-2</v>
      </c>
    </row>
    <row r="71" spans="1:12" s="35" customFormat="1" ht="11.25">
      <c r="A71" s="38" t="s">
        <v>24</v>
      </c>
      <c r="E71" s="52">
        <v>248224</v>
      </c>
      <c r="F71" s="53">
        <v>0.2628675633516292</v>
      </c>
      <c r="G71" s="52">
        <v>10853</v>
      </c>
      <c r="H71" s="53">
        <v>0.29437452533362263</v>
      </c>
      <c r="I71" s="53">
        <v>4.3722605388681189E-2</v>
      </c>
      <c r="J71" s="52">
        <v>5015</v>
      </c>
      <c r="K71" s="53">
        <v>0.3044930176077717</v>
      </c>
      <c r="L71" s="53">
        <v>2.0203525847621504E-2</v>
      </c>
    </row>
    <row r="72" spans="1:12" s="35" customFormat="1" ht="11.25">
      <c r="A72" s="38" t="s">
        <v>25</v>
      </c>
      <c r="E72" s="52">
        <v>48139</v>
      </c>
      <c r="F72" s="53">
        <v>5.0978880495778325E-2</v>
      </c>
      <c r="G72" s="52">
        <v>2343</v>
      </c>
      <c r="H72" s="53">
        <v>6.3551046978409464E-2</v>
      </c>
      <c r="I72" s="53">
        <v>4.8671555287812376E-2</v>
      </c>
      <c r="J72" s="52">
        <v>673</v>
      </c>
      <c r="K72" s="53">
        <v>4.0862173649058892E-2</v>
      </c>
      <c r="L72" s="53">
        <v>1.3980348573921353E-2</v>
      </c>
    </row>
    <row r="73" spans="1:12" s="35" customFormat="1" ht="11.25">
      <c r="A73" s="38" t="s">
        <v>26</v>
      </c>
      <c r="E73" s="52">
        <v>50129</v>
      </c>
      <c r="F73" s="53">
        <v>5.3086277246574949E-2</v>
      </c>
      <c r="G73" s="52">
        <v>4101</v>
      </c>
      <c r="H73" s="53">
        <v>0.11123467505695997</v>
      </c>
      <c r="I73" s="53">
        <v>8.1808932952981306E-2</v>
      </c>
      <c r="J73" s="52">
        <v>1623</v>
      </c>
      <c r="K73" s="53">
        <v>9.8542805100182151E-2</v>
      </c>
      <c r="L73" s="53">
        <v>3.2376468710726324E-2</v>
      </c>
    </row>
    <row r="74" spans="1:12" s="35" customFormat="1" ht="11.25">
      <c r="A74" s="38" t="s">
        <v>27</v>
      </c>
      <c r="E74" s="52">
        <v>21041</v>
      </c>
      <c r="F74" s="53">
        <v>2.2282278911312483E-2</v>
      </c>
      <c r="G74" s="52">
        <v>658</v>
      </c>
      <c r="H74" s="53">
        <v>1.7847455788217424E-2</v>
      </c>
      <c r="I74" s="53">
        <v>3.1272277933558294E-2</v>
      </c>
      <c r="J74" s="52">
        <v>190</v>
      </c>
      <c r="K74" s="53">
        <v>1.1536126290224651E-2</v>
      </c>
      <c r="L74" s="53">
        <v>9.0299890689606015E-3</v>
      </c>
    </row>
    <row r="75" spans="1:12" s="35" customFormat="1" ht="11.25">
      <c r="A75" s="38" t="s">
        <v>28</v>
      </c>
      <c r="E75" s="52">
        <v>18887</v>
      </c>
      <c r="F75" s="53">
        <v>2.0001207252410003E-2</v>
      </c>
      <c r="G75" s="52">
        <v>144</v>
      </c>
      <c r="H75" s="53">
        <v>3.9058261907345122E-3</v>
      </c>
      <c r="I75" s="53">
        <v>7.6242918409488011E-3</v>
      </c>
      <c r="J75" s="52">
        <v>42</v>
      </c>
      <c r="K75" s="53">
        <v>2.5500910746812386E-3</v>
      </c>
      <c r="L75" s="53">
        <v>2.2237517869434001E-3</v>
      </c>
    </row>
    <row r="76" spans="1:12" s="35" customFormat="1" ht="11.25">
      <c r="A76" s="38" t="s">
        <v>29</v>
      </c>
      <c r="E76" s="52">
        <v>5247</v>
      </c>
      <c r="F76" s="53">
        <v>5.5565380660451786E-3</v>
      </c>
      <c r="G76" s="52">
        <v>198</v>
      </c>
      <c r="H76" s="53">
        <v>5.370511012259954E-3</v>
      </c>
      <c r="I76" s="53">
        <v>3.7735849056603772E-2</v>
      </c>
      <c r="J76" s="52">
        <v>94</v>
      </c>
      <c r="K76" s="53">
        <v>5.707346690953248E-3</v>
      </c>
      <c r="L76" s="53">
        <v>1.7914999047074519E-2</v>
      </c>
    </row>
    <row r="77" spans="1:12" s="35" customFormat="1" ht="11.25">
      <c r="A77" s="38" t="s">
        <v>30</v>
      </c>
      <c r="E77" s="52">
        <v>16555</v>
      </c>
      <c r="F77" s="53">
        <v>1.7531634778612148E-2</v>
      </c>
      <c r="G77" s="52">
        <v>776</v>
      </c>
      <c r="H77" s="53">
        <v>2.1048063361180428E-2</v>
      </c>
      <c r="I77" s="53">
        <v>4.6874056176381761E-2</v>
      </c>
      <c r="J77" s="52">
        <v>216</v>
      </c>
      <c r="K77" s="53">
        <v>1.3114754098360656E-2</v>
      </c>
      <c r="L77" s="53">
        <v>1.3047417698580489E-2</v>
      </c>
    </row>
    <row r="78" spans="1:12" s="35" customFormat="1" ht="11.25">
      <c r="A78" s="38" t="s">
        <v>31</v>
      </c>
      <c r="E78" s="52">
        <v>137233</v>
      </c>
      <c r="F78" s="53">
        <v>0.14532883331762494</v>
      </c>
      <c r="G78" s="52">
        <v>5119</v>
      </c>
      <c r="H78" s="53">
        <v>0.13884669632201366</v>
      </c>
      <c r="I78" s="53">
        <v>3.7301523685993897E-2</v>
      </c>
      <c r="J78" s="52">
        <v>1276</v>
      </c>
      <c r="K78" s="53">
        <v>7.7474195506982396E-2</v>
      </c>
      <c r="L78" s="53">
        <v>9.2980551325118586E-3</v>
      </c>
    </row>
    <row r="79" spans="1:12" s="35" customFormat="1" ht="11.25">
      <c r="A79" s="38" t="s">
        <v>32</v>
      </c>
      <c r="E79" s="52">
        <v>230</v>
      </c>
      <c r="F79" s="53">
        <v>2.4356846868503736E-4</v>
      </c>
      <c r="G79" s="52" t="s">
        <v>38</v>
      </c>
      <c r="H79" s="53" t="s">
        <v>38</v>
      </c>
      <c r="I79" s="53" t="s">
        <v>38</v>
      </c>
      <c r="J79" s="52" t="s">
        <v>11</v>
      </c>
      <c r="K79" s="53" t="s">
        <v>11</v>
      </c>
      <c r="L79" s="53" t="s">
        <v>11</v>
      </c>
    </row>
    <row r="80" spans="1:12" s="35" customFormat="1" ht="11.25">
      <c r="A80" s="38" t="s">
        <v>33</v>
      </c>
      <c r="E80" s="52">
        <v>42648</v>
      </c>
      <c r="F80" s="53">
        <v>4.5163948054258586E-2</v>
      </c>
      <c r="G80" s="52">
        <v>1436</v>
      </c>
      <c r="H80" s="53">
        <v>3.8949766735380274E-2</v>
      </c>
      <c r="I80" s="53">
        <v>3.3670981054211215E-2</v>
      </c>
      <c r="J80" s="52">
        <v>1149</v>
      </c>
      <c r="K80" s="53">
        <v>6.9763205828779595E-2</v>
      </c>
      <c r="L80" s="53">
        <v>2.6941474395047835E-2</v>
      </c>
    </row>
    <row r="81" spans="1:16" s="35" customFormat="1" ht="11.25">
      <c r="A81" s="38" t="s">
        <v>34</v>
      </c>
      <c r="E81" s="52">
        <v>25344</v>
      </c>
      <c r="F81" s="53">
        <v>2.6839127262406903E-2</v>
      </c>
      <c r="G81" s="52">
        <v>1328</v>
      </c>
      <c r="H81" s="53">
        <v>3.602039709232939E-2</v>
      </c>
      <c r="I81" s="53">
        <v>5.2398989898989896E-2</v>
      </c>
      <c r="J81" s="52">
        <v>127</v>
      </c>
      <c r="K81" s="53">
        <v>7.7109896782027931E-3</v>
      </c>
      <c r="L81" s="53">
        <v>5.01104797979798E-3</v>
      </c>
    </row>
    <row r="82" spans="1:16" s="35" customFormat="1" ht="11.25">
      <c r="A82" s="38" t="s">
        <v>35</v>
      </c>
      <c r="E82" s="52">
        <v>5167</v>
      </c>
      <c r="F82" s="53">
        <v>5.4718185986764702E-3</v>
      </c>
      <c r="G82" s="52">
        <v>376</v>
      </c>
      <c r="H82" s="53">
        <v>1.0198546164695671E-2</v>
      </c>
      <c r="I82" s="53">
        <v>7.2769498742016644E-2</v>
      </c>
      <c r="J82" s="52">
        <v>108</v>
      </c>
      <c r="K82" s="53">
        <v>6.5573770491803279E-3</v>
      </c>
      <c r="L82" s="53">
        <v>2.0901877298238822E-2</v>
      </c>
    </row>
    <row r="83" spans="1:16" s="35" customFormat="1" ht="11.25">
      <c r="A83" s="38" t="s">
        <v>36</v>
      </c>
      <c r="E83" s="52">
        <v>11767</v>
      </c>
      <c r="F83" s="53">
        <v>1.2461174656594933E-2</v>
      </c>
      <c r="G83" s="52">
        <v>561</v>
      </c>
      <c r="H83" s="53">
        <v>1.521644786806987E-2</v>
      </c>
      <c r="I83" s="53">
        <v>4.7675703237868614E-2</v>
      </c>
      <c r="J83" s="52">
        <v>425</v>
      </c>
      <c r="K83" s="53">
        <v>2.5804493017607771E-2</v>
      </c>
      <c r="L83" s="53">
        <v>3.6117956998385312E-2</v>
      </c>
    </row>
    <row r="84" spans="1:16" s="35" customFormat="1" ht="11.25">
      <c r="A84" s="39" t="s">
        <v>37</v>
      </c>
      <c r="B84" s="40"/>
      <c r="C84" s="40"/>
      <c r="D84" s="40"/>
      <c r="E84" s="54" t="s">
        <v>11</v>
      </c>
      <c r="F84" s="55" t="s">
        <v>11</v>
      </c>
      <c r="G84" s="54" t="s">
        <v>11</v>
      </c>
      <c r="H84" s="55" t="s">
        <v>11</v>
      </c>
      <c r="I84" s="55" t="s">
        <v>11</v>
      </c>
      <c r="J84" s="54" t="s">
        <v>11</v>
      </c>
      <c r="K84" s="55" t="s">
        <v>11</v>
      </c>
      <c r="L84" s="55" t="s">
        <v>11</v>
      </c>
    </row>
    <row r="85" spans="1:16" ht="4.5" customHeight="1"/>
    <row r="86" spans="1:16" ht="11.25">
      <c r="A86" s="56" t="s">
        <v>59</v>
      </c>
      <c r="D86" s="56"/>
    </row>
    <row r="87" spans="1:16" ht="21" customHeight="1">
      <c r="A87" s="78" t="s">
        <v>60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57"/>
      <c r="O87" s="57"/>
      <c r="P87" s="57"/>
    </row>
    <row r="88" spans="1:16" ht="11.25">
      <c r="A88" s="34"/>
    </row>
    <row r="89" spans="1:16" ht="11.25">
      <c r="A89" s="34"/>
    </row>
    <row r="91" spans="1:16" ht="39" customHeight="1">
      <c r="A91" s="68" t="s">
        <v>61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</row>
    <row r="115" spans="1:1" ht="8.25" customHeight="1"/>
    <row r="116" spans="1:1" ht="11.25">
      <c r="A116" s="31" t="s">
        <v>59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42</v>
      </c>
      <c r="C8" t="s">
        <v>43</v>
      </c>
      <c r="D8" t="s">
        <v>44</v>
      </c>
    </row>
    <row r="9" spans="2:4">
      <c r="B9" t="s">
        <v>45</v>
      </c>
      <c r="C9" s="48">
        <v>6.0999999999999999E-2</v>
      </c>
      <c r="D9" s="48">
        <v>0.10800000000000001</v>
      </c>
    </row>
    <row r="10" spans="2:4">
      <c r="B10" t="s">
        <v>46</v>
      </c>
      <c r="C10" s="48">
        <v>7.400000000000001E-2</v>
      </c>
      <c r="D10" s="48">
        <v>0.14300000000000002</v>
      </c>
    </row>
    <row r="11" spans="2:4">
      <c r="B11" t="s">
        <v>47</v>
      </c>
      <c r="C11" s="48">
        <v>6.2E-2</v>
      </c>
      <c r="D11" s="48">
        <v>0.16300000000000001</v>
      </c>
    </row>
    <row r="12" spans="2:4">
      <c r="B12" t="s">
        <v>7</v>
      </c>
      <c r="C12" s="48">
        <v>6.6000000000000003E-2</v>
      </c>
      <c r="D12" s="48">
        <v>0.115</v>
      </c>
    </row>
    <row r="13" spans="2:4">
      <c r="B13" t="s">
        <v>48</v>
      </c>
      <c r="C13" s="48">
        <v>6.5000000000000002E-2</v>
      </c>
      <c r="D13" s="48">
        <v>9.6000000000000002E-2</v>
      </c>
    </row>
    <row r="14" spans="2:4">
      <c r="B14" t="s">
        <v>49</v>
      </c>
      <c r="C14" s="48">
        <v>6.0999999999999999E-2</v>
      </c>
      <c r="D14" s="48">
        <v>8.900000000000001E-2</v>
      </c>
    </row>
    <row r="15" spans="2:4">
      <c r="B15" t="s">
        <v>50</v>
      </c>
      <c r="C15" s="48">
        <v>5.9000000000000004E-2</v>
      </c>
      <c r="D15" s="48">
        <v>0.10099999999999999</v>
      </c>
    </row>
    <row r="16" spans="2:4">
      <c r="B16" t="s">
        <v>51</v>
      </c>
      <c r="C16" s="48">
        <v>5.2000000000000005E-2</v>
      </c>
      <c r="D16" s="48">
        <v>8.3000000000000004E-2</v>
      </c>
    </row>
    <row r="17" spans="2:4">
      <c r="B17" t="s">
        <v>52</v>
      </c>
      <c r="C17" s="48">
        <v>5.5999999999999994E-2</v>
      </c>
      <c r="D17" s="48">
        <v>0.10199999999999999</v>
      </c>
    </row>
    <row r="18" spans="2:4">
      <c r="B18" t="s">
        <v>53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2019-10-17T14:20:13Z</dcterms:modified>
</cp:coreProperties>
</file>