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2EC0B6BA-5A9C-485F-8185-1A513F16F6BB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r:id="rId2"/>
  </sheets>
  <definedNames>
    <definedName name="_xlnm.Print_Area" localSheetId="0">Geral!$A$1:$M$116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<sst xmlns="http://schemas.openxmlformats.org/spreadsheetml/2006/main" count="202" uniqueCount="60">
  <si>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</si>
  <si>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</si>
  <si>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</si>
  <si>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</si>
  <si>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</si>
  <si>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</si>
  <si>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</si>
  <si>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</si>
  <si>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</si>
  <si>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</si>
  <si>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</si>
  <si>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</si>
  <si>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</si>
  <si>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</si>
  <si>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</si>
  <si>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</si>
  <si>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</si>
  <si>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</si>
  <si>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</si>
  <si>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</si>
  <si>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</si>
  <si>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</si>
  <si>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</si>
  <si>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</si>
  <si>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</si>
  <si>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</si>
  <si>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</si>
  <si>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</si>
  <si>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</si>
  <si>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</si>
  <si>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</si>
  <si>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</si>
  <si>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</si>
  <si>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</si>
  <si>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</si>
  <si>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</si>
  <si>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</si>
  <si>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</si>
  <si>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</si>
  <si>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</si>
  <si>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</si>
  <si>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Centro-oeste</t>
  </si>
  <si>
    <t>Centro-Oeste</t>
  </si>
  <si>
    <t>Mato Grosso do Sul</t>
  </si>
  <si>
    <t>Mato Grosso</t>
  </si>
  <si>
    <t>Goiás</t>
  </si>
  <si>
    <t>Distrito Federal</t>
  </si>
  <si>
    <t>REGIÃO CENTRO-OESTE</t>
  </si>
  <si>
    <t>GOIÁS</t>
  </si>
  <si>
    <t>(1) Posição da distribuição da UF em relação às demais unidades da federação da região.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</si>
  <si>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</si>
  <si>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</si>
  <si>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</si>
  <si>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ALTO CRESCIMENTO: 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</si>
  <si>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</si>
  <si>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unidades locais  ativas do ano de referência.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</si>
  <si>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</si>
  <si>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de referência.</t>
  </si>
  <si>
    <r>
      <t>Taxas de entrada, saída e sobrevivência¹ do pessoal ocupado assalariado por UF da Região  Centro-Oeste - 2017</t>
    </r>
    <r>
      <rPr>
        <b/>
        <sz val="10"/>
        <color rgb="FF00B050"/>
        <rFont val="Univers"/>
        <family val="2"/>
      </rPr>
      <t xml:space="preserve"> (2008)</t>
    </r>
  </si>
  <si>
    <r>
      <t>Taxas de entrada, saída e sobrevivência¹ do pessoal ocupado assalariado por UF da Região Centro-Oeste - 2017</t>
    </r>
    <r>
      <rPr>
        <b/>
        <sz val="10"/>
        <color rgb="FF00B050"/>
        <rFont val="Univers"/>
        <family val="2"/>
      </rPr>
      <t xml:space="preserve"> 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</si>
</sst>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4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b/>
      <sz val="10"/>
      <color rgb="FF00B050"/>
      <name val="Univers"/>
      <family val="2"/>
    </font>
    <font>
      <sz val="7"/>
      <name val="Univers"/>
      <family val="2"/>
    </font>
    <font>
      <b/>
      <sz val="9"/>
      <name val="Univers"/>
      <family val="2"/>
    </font>
    <font>
      <b/>
      <sz val="7"/>
      <name val="Univers"/>
      <family val="2"/>
    </font>
    <font>
      <sz val="11"/>
      <name val="Wingdings"/>
      <charset val="2"/>
    </font>
    <font>
      <sz val="11"/>
      <name val="Calibri"/>
      <family val="2"/>
    </font>
    <font>
      <i/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5">
    <xf numFmtId="0" fontId="0" fillId="0" borderId="0" xfId="0"/>
    <xf numFmtId="175" fontId="0" fillId="0" borderId="0" xfId="733" applyNumberFormat="1" applyFont="1"/>
    <xf numFmtId="0" fontId="105" fillId="40" borderId="20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172" fontId="105" fillId="40" borderId="7" xfId="0" applyNumberFormat="1" applyFont="1" applyFill="1" applyBorder="1" applyAlignment="1">
      <alignment horizontal="center" vertical="center" wrapText="1"/>
    </xf>
    <xf numFmtId="172" fontId="105" fillId="40" borderId="21" xfId="0" applyNumberFormat="1" applyFont="1" applyFill="1" applyBorder="1" applyAlignment="1">
      <alignment horizontal="center" vertical="center" wrapText="1"/>
    </xf>
    <xf numFmtId="183" fontId="106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/>
    <xf numFmtId="183" fontId="104" fillId="40" borderId="0" xfId="0" applyNumberFormat="1" applyFont="1" applyFill="1" applyBorder="1" applyAlignment="1">
      <alignment horizontal="center" vertical="center" wrapText="1"/>
    </xf>
    <xf numFmtId="0" fontId="105" fillId="40" borderId="0" xfId="0" applyNumberFormat="1" applyFont="1" applyFill="1" applyBorder="1" applyAlignment="1" applyProtection="1">
      <alignment horizontal="left"/>
      <protection locked="0"/>
    </xf>
    <xf numFmtId="184" fontId="105" fillId="40" borderId="0" xfId="0" applyNumberFormat="1" applyFont="1" applyFill="1" applyAlignment="1">
      <alignment horizontal="right"/>
    </xf>
    <xf numFmtId="175" fontId="105" fillId="40" borderId="0" xfId="733" applyNumberFormat="1" applyFont="1" applyFill="1" applyAlignment="1">
      <alignment horizontal="right"/>
    </xf>
    <xf numFmtId="0" fontId="105" fillId="40" borderId="30" xfId="0" applyNumberFormat="1" applyFont="1" applyFill="1" applyBorder="1" applyAlignment="1" applyProtection="1">
      <alignment horizontal="left"/>
      <protection locked="0"/>
    </xf>
    <xf numFmtId="184" fontId="105" fillId="40" borderId="30" xfId="0" applyNumberFormat="1" applyFont="1" applyFill="1" applyBorder="1" applyAlignment="1">
      <alignment horizontal="right"/>
    </xf>
    <xf numFmtId="175" fontId="105" fillId="40" borderId="30" xfId="733" applyNumberFormat="1" applyFont="1" applyFill="1" applyBorder="1" applyAlignment="1">
      <alignment horizontal="right"/>
    </xf>
    <xf numFmtId="0" fontId="108" fillId="40" borderId="0" xfId="0" applyFont="1" applyFill="1" applyAlignment="1">
      <alignment horizontal="left" vertical="center" wrapText="1"/>
    </xf>
    <xf numFmtId="0" fontId="109" fillId="40" borderId="0" xfId="0" applyFont="1" applyFill="1" applyBorder="1" applyAlignment="1">
      <alignment horizontal="center" vertical="center" wrapText="1"/>
    </xf>
    <xf numFmtId="0" fontId="110" fillId="40" borderId="0" xfId="0" applyFont="1" applyFill="1" applyBorder="1" applyAlignment="1">
      <alignment horizontal="center" vertical="center" wrapText="1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/>
    </xf>
    <xf numFmtId="3" fontId="105" fillId="40" borderId="0" xfId="0" applyNumberFormat="1" applyFont="1" applyFill="1" applyAlignment="1">
      <alignment wrapText="1"/>
    </xf>
    <xf numFmtId="175" fontId="105" fillId="40" borderId="0" xfId="733" applyNumberFormat="1" applyFont="1" applyFill="1" applyAlignment="1">
      <alignment horizontal="center" wrapText="1"/>
    </xf>
    <xf numFmtId="0" fontId="108" fillId="40" borderId="0" xfId="0" applyFont="1" applyFill="1" applyAlignment="1">
      <alignment horizontal="center" vertical="center" wrapText="1"/>
    </xf>
    <xf numFmtId="3" fontId="105" fillId="40" borderId="28" xfId="0" applyNumberFormat="1" applyFont="1" applyFill="1" applyBorder="1" applyAlignment="1">
      <alignment wrapText="1"/>
    </xf>
    <xf numFmtId="3" fontId="105" fillId="40" borderId="29" xfId="0" applyNumberFormat="1" applyFont="1" applyFill="1" applyBorder="1" applyAlignment="1">
      <alignment wrapText="1"/>
    </xf>
    <xf numFmtId="175" fontId="105" fillId="40" borderId="29" xfId="733" applyNumberFormat="1" applyFont="1" applyFill="1" applyBorder="1" applyAlignment="1">
      <alignment horizontal="center" wrapText="1"/>
    </xf>
    <xf numFmtId="0" fontId="108" fillId="40" borderId="27" xfId="0" applyFont="1" applyFill="1" applyBorder="1" applyAlignment="1">
      <alignment horizontal="center" vertical="center" wrapText="1"/>
    </xf>
    <xf numFmtId="0" fontId="108" fillId="40" borderId="29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 indent="1"/>
    </xf>
    <xf numFmtId="3" fontId="105" fillId="40" borderId="0" xfId="0" applyNumberFormat="1" applyFont="1" applyFill="1" applyAlignment="1">
      <alignment horizontal="right" wrapText="1"/>
    </xf>
    <xf numFmtId="3" fontId="105" fillId="40" borderId="24" xfId="0" applyNumberFormat="1" applyFont="1" applyFill="1" applyBorder="1" applyAlignment="1">
      <alignment horizontal="right" wrapText="1"/>
    </xf>
    <xf numFmtId="3" fontId="105" fillId="40" borderId="0" xfId="0" applyNumberFormat="1" applyFont="1" applyFill="1" applyBorder="1" applyAlignment="1">
      <alignment wrapText="1"/>
    </xf>
    <xf numFmtId="175" fontId="105" fillId="40" borderId="0" xfId="733" applyNumberFormat="1" applyFont="1" applyFill="1" applyBorder="1" applyAlignment="1">
      <alignment horizontal="center" wrapText="1"/>
    </xf>
    <xf numFmtId="0" fontId="108" fillId="40" borderId="2" xfId="0" applyFont="1" applyFill="1" applyBorder="1" applyAlignment="1">
      <alignment horizontal="center" vertical="center" wrapText="1"/>
    </xf>
    <xf numFmtId="0" fontId="108" fillId="40" borderId="0" xfId="0" applyFont="1" applyFill="1" applyBorder="1" applyAlignment="1">
      <alignment horizontal="center" vertical="center" wrapText="1"/>
    </xf>
    <xf numFmtId="3" fontId="105" fillId="40" borderId="0" xfId="0" applyNumberFormat="1" applyFont="1" applyFill="1" applyBorder="1" applyAlignment="1">
      <alignment horizontal="right" wrapText="1"/>
    </xf>
    <xf numFmtId="0" fontId="105" fillId="40" borderId="0" xfId="0" applyFont="1" applyFill="1" applyAlignment="1">
      <alignment horizontal="left" wrapText="1" indent="2"/>
    </xf>
    <xf numFmtId="3" fontId="105" fillId="40" borderId="24" xfId="0" applyNumberFormat="1" applyFont="1" applyFill="1" applyBorder="1" applyAlignment="1">
      <alignment wrapText="1"/>
    </xf>
    <xf numFmtId="0" fontId="105" fillId="40" borderId="23" xfId="0" applyFont="1" applyFill="1" applyBorder="1" applyAlignment="1">
      <alignment horizontal="left" wrapText="1"/>
    </xf>
    <xf numFmtId="3" fontId="105" fillId="40" borderId="23" xfId="0" applyNumberFormat="1" applyFont="1" applyFill="1" applyBorder="1" applyAlignment="1">
      <alignment wrapText="1"/>
    </xf>
    <xf numFmtId="175" fontId="105" fillId="40" borderId="23" xfId="733" applyNumberFormat="1" applyFont="1" applyFill="1" applyBorder="1" applyAlignment="1">
      <alignment horizontal="center" wrapText="1"/>
    </xf>
    <xf numFmtId="0" fontId="108" fillId="40" borderId="25" xfId="0" applyFont="1" applyFill="1" applyBorder="1" applyAlignment="1">
      <alignment horizontal="center" vertical="center" wrapText="1"/>
    </xf>
    <xf numFmtId="3" fontId="105" fillId="40" borderId="26" xfId="0" applyNumberFormat="1" applyFont="1" applyFill="1" applyBorder="1" applyAlignment="1">
      <alignment wrapText="1"/>
    </xf>
    <xf numFmtId="0" fontId="108" fillId="40" borderId="23" xfId="0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left" wrapText="1"/>
    </xf>
    <xf numFmtId="0" fontId="105" fillId="40" borderId="0" xfId="0" applyFont="1" applyFill="1" applyBorder="1" applyAlignment="1"/>
    <xf numFmtId="0" fontId="105" fillId="40" borderId="0" xfId="0" applyFont="1" applyFill="1" applyBorder="1" applyAlignment="1">
      <alignment horizontal="left"/>
    </xf>
    <xf numFmtId="0" fontId="105" fillId="40" borderId="0" xfId="0" applyFont="1" applyFill="1" applyBorder="1" applyAlignment="1">
      <alignment wrapText="1"/>
    </xf>
    <xf numFmtId="0" fontId="111" fillId="40" borderId="0" xfId="0" applyFont="1" applyFill="1"/>
    <xf numFmtId="0" fontId="110" fillId="40" borderId="0" xfId="0" applyFont="1" applyFill="1" applyBorder="1" applyAlignment="1">
      <alignment horizontal="left" vertical="center" wrapText="1"/>
    </xf>
    <xf numFmtId="0" fontId="112" fillId="40" borderId="0" xfId="0" applyFont="1" applyFill="1"/>
    <xf numFmtId="175" fontId="113" fillId="40" borderId="0" xfId="733" applyNumberFormat="1" applyFont="1" applyFill="1"/>
    <xf numFmtId="0" fontId="105" fillId="40" borderId="0" xfId="0" applyFont="1" applyFill="1"/>
    <xf numFmtId="3" fontId="108" fillId="40" borderId="0" xfId="0" applyNumberFormat="1" applyFont="1" applyFill="1" applyBorder="1" applyAlignment="1">
      <alignment horizontal="right" vertical="center" wrapText="1"/>
    </xf>
    <xf numFmtId="0" fontId="105" fillId="40" borderId="30" xfId="0" applyFont="1" applyFill="1" applyBorder="1"/>
    <xf numFmtId="0" fontId="105" fillId="40" borderId="0" xfId="0" applyFont="1" applyFill="1" applyBorder="1" applyAlignment="1">
      <alignment horizontal="left" wrapText="1"/>
    </xf>
    <xf numFmtId="183" fontId="104" fillId="40" borderId="0" xfId="0" applyNumberFormat="1" applyFont="1" applyFill="1" applyBorder="1" applyAlignment="1">
      <alignment horizontal="center" vertical="center" wrapText="1"/>
    </xf>
    <xf numFmtId="0" fontId="105" fillId="40" borderId="29" xfId="0" applyFont="1" applyFill="1" applyBorder="1" applyAlignment="1">
      <alignment horizontal="center" vertical="center" wrapText="1"/>
    </xf>
    <xf numFmtId="0" fontId="105" fillId="40" borderId="27" xfId="0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center" vertical="center" wrapText="1"/>
    </xf>
    <xf numFmtId="0" fontId="105" fillId="40" borderId="2" xfId="0" applyFont="1" applyFill="1" applyBorder="1" applyAlignment="1">
      <alignment horizontal="center" vertical="center" wrapText="1"/>
    </xf>
    <xf numFmtId="0" fontId="105" fillId="40" borderId="23" xfId="0" applyFont="1" applyFill="1" applyBorder="1" applyAlignment="1">
      <alignment horizontal="center" vertical="center" wrapText="1"/>
    </xf>
    <xf numFmtId="0" fontId="105" fillId="40" borderId="25" xfId="0" applyFont="1" applyFill="1" applyBorder="1" applyAlignment="1">
      <alignment horizontal="center" vertical="center" wrapText="1"/>
    </xf>
    <xf numFmtId="3" fontId="108" fillId="40" borderId="22" xfId="0" applyNumberFormat="1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/>
    </xf>
    <xf numFmtId="0" fontId="105" fillId="40" borderId="20" xfId="0" applyFont="1" applyFill="1" applyBorder="1" applyAlignment="1">
      <alignment horizontal="center" vertical="center"/>
    </xf>
    <xf numFmtId="0" fontId="105" fillId="40" borderId="21" xfId="0" applyFont="1" applyFill="1" applyBorder="1" applyAlignment="1">
      <alignment horizontal="center" vertical="center"/>
    </xf>
    <xf numFmtId="183" fontId="104" fillId="40" borderId="0" xfId="0" applyNumberFormat="1" applyFont="1" applyFill="1" applyBorder="1" applyAlignment="1">
      <alignment horizontal="center"/>
    </xf>
    <xf numFmtId="0" fontId="109" fillId="40" borderId="0" xfId="0" applyFont="1" applyFill="1" applyBorder="1" applyAlignment="1">
      <alignment horizontal="center" vertical="center" wrapText="1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183" fontId="104" fillId="40" borderId="0" xfId="0" applyNumberFormat="1" applyFont="1" applyFill="1" applyAlignment="1">
      <alignment horizontal="center"/>
    </xf>
    <xf numFmtId="0" fontId="104" fillId="40" borderId="0" xfId="0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'Chart HGF'!$C$9:$C$13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5.5E-2</c:v>
                </c:pt>
                <c:pt idx="2">
                  <c:v>6.8000000000000005E-2</c:v>
                </c:pt>
                <c:pt idx="3">
                  <c:v>5.7000000000000002E-2</c:v>
                </c:pt>
                <c:pt idx="4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'Chart HGF'!$D$9:$D$13</c:f>
              <c:numCache>
                <c:formatCode>0.0%</c:formatCode>
                <c:ptCount val="5"/>
                <c:pt idx="0">
                  <c:v>0.122</c:v>
                </c:pt>
                <c:pt idx="1">
                  <c:v>8.900000000000001E-2</c:v>
                </c:pt>
                <c:pt idx="2">
                  <c:v>0.126</c:v>
                </c:pt>
                <c:pt idx="3">
                  <c:v>8.900000000000001E-2</c:v>
                </c:pt>
                <c:pt idx="4">
                  <c:v>0.17899999999999999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358708</xdr:colOff>
      <xdr:row>32</xdr:row>
      <xdr:rowOff>74887</xdr:rowOff>
    </xdr:from>
    <xdr:to>
      <xdr:col>9</xdr:col>
      <xdr:colOff>275573</xdr:colOff>
      <xdr:row>50</xdr:row>
      <xdr:rowOff>89755</xdr:rowOff>
    </xdr:to>
    <xdr:grpSp>
      <xdr:nvGrpSpPr>
        <xdr:cNvPr id="23" name="Agrupar 22">
          <a:extLst>
            <a:ext uri="{FF2B5EF4-FFF2-40B4-BE49-F238E27FC236}">
              <a16:creationId xmlns:a16="http://schemas.microsoft.com/office/drawing/2014/main" id="{B866640D-0712-4E0E-ABDE-478E72319D1A}"/>
            </a:ext>
          </a:extLst>
        </xdr:cNvPr>
        <xdr:cNvGrpSpPr/>
      </xdr:nvGrpSpPr>
      <xdr:grpSpPr>
        <a:xfrm>
          <a:off x="1267246" y="5899791"/>
          <a:ext cx="4752635" cy="3443868"/>
          <a:chOff x="3054850" y="1225312"/>
          <a:chExt cx="5685112" cy="4119563"/>
        </a:xfrm>
      </xdr:grpSpPr>
      <xdr:pic>
        <xdr:nvPicPr>
          <xdr:cNvPr id="43" name="Imagem 42" descr="Choropleth map of PERC_UF">
            <a:extLst>
              <a:ext uri="{FF2B5EF4-FFF2-40B4-BE49-F238E27FC236}">
                <a16:creationId xmlns:a16="http://schemas.microsoft.com/office/drawing/2014/main" id="{4C505AFB-92E6-42D3-ADAA-F878DDA7359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54850" y="1225312"/>
            <a:ext cx="5685112" cy="411956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29" name="Conector de Seta Reta 28">
            <a:extLst>
              <a:ext uri="{FF2B5EF4-FFF2-40B4-BE49-F238E27FC236}">
                <a16:creationId xmlns:a16="http://schemas.microsoft.com/office/drawing/2014/main" id="{6D2D53DD-7ED5-4AAF-8D58-661A6762D15D}"/>
              </a:ext>
            </a:extLst>
          </xdr:cNvPr>
          <xdr:cNvCxnSpPr>
            <a:cxnSpLocks/>
          </xdr:cNvCxnSpPr>
        </xdr:nvCxnSpPr>
        <xdr:spPr>
          <a:xfrm>
            <a:off x="7414914" y="3361742"/>
            <a:ext cx="356230" cy="154482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Conector de Seta Reta 30">
            <a:extLst>
              <a:ext uri="{FF2B5EF4-FFF2-40B4-BE49-F238E27FC236}">
                <a16:creationId xmlns:a16="http://schemas.microsoft.com/office/drawing/2014/main" id="{F2FB8C57-5F11-4D69-B6C0-1E9EBF0926D2}"/>
              </a:ext>
            </a:extLst>
          </xdr:cNvPr>
          <xdr:cNvCxnSpPr>
            <a:cxnSpLocks/>
          </xdr:cNvCxnSpPr>
        </xdr:nvCxnSpPr>
        <xdr:spPr>
          <a:xfrm>
            <a:off x="7730563" y="2918983"/>
            <a:ext cx="78729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F0809D16-F7DC-474C-85E3-2012E87129FB}"/>
              </a:ext>
            </a:extLst>
          </xdr:cNvPr>
          <xdr:cNvCxnSpPr>
            <a:cxnSpLocks/>
          </xdr:cNvCxnSpPr>
        </xdr:nvCxnSpPr>
        <xdr:spPr>
          <a:xfrm flipH="1">
            <a:off x="3638551" y="2414158"/>
            <a:ext cx="79954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Conector de Seta Reta 33">
            <a:extLst>
              <a:ext uri="{FF2B5EF4-FFF2-40B4-BE49-F238E27FC236}">
                <a16:creationId xmlns:a16="http://schemas.microsoft.com/office/drawing/2014/main" id="{665F1FD7-526D-4D9E-942F-9EF913500F9E}"/>
              </a:ext>
            </a:extLst>
          </xdr:cNvPr>
          <xdr:cNvCxnSpPr>
            <a:cxnSpLocks/>
          </xdr:cNvCxnSpPr>
        </xdr:nvCxnSpPr>
        <xdr:spPr>
          <a:xfrm>
            <a:off x="6233717" y="4744094"/>
            <a:ext cx="64967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446943</xdr:colOff>
      <xdr:row>49</xdr:row>
      <xdr:rowOff>117229</xdr:rowOff>
    </xdr:from>
    <xdr:to>
      <xdr:col>12</xdr:col>
      <xdr:colOff>131886</xdr:colOff>
      <xdr:row>50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4432789" y="9180633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90</xdr:row>
      <xdr:rowOff>6592</xdr:rowOff>
    </xdr:from>
    <xdr:to>
      <xdr:col>12</xdr:col>
      <xdr:colOff>190500</xdr:colOff>
      <xdr:row>112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643000</xdr:colOff>
      <xdr:row>36</xdr:row>
      <xdr:rowOff>51289</xdr:rowOff>
    </xdr:from>
    <xdr:to>
      <xdr:col>3</xdr:col>
      <xdr:colOff>75858</xdr:colOff>
      <xdr:row>38</xdr:row>
      <xdr:rowOff>186892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725B7F1C-40EC-4D18-8D60-340FAD762A71}"/>
            </a:ext>
          </a:extLst>
        </xdr:cNvPr>
        <xdr:cNvSpPr txBox="1">
          <a:spLocks noChangeArrowheads="1"/>
        </xdr:cNvSpPr>
      </xdr:nvSpPr>
      <xdr:spPr bwMode="auto">
        <a:xfrm>
          <a:off x="643000" y="6638193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(7,5%)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1,5%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94,5%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(92,5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137442</xdr:colOff>
      <xdr:row>38</xdr:row>
      <xdr:rowOff>65943</xdr:rowOff>
    </xdr:from>
    <xdr:to>
      <xdr:col>11</xdr:col>
      <xdr:colOff>390916</xdr:colOff>
      <xdr:row>41</xdr:row>
      <xdr:rowOff>11046</xdr:rowOff>
    </xdr:to>
    <xdr:sp macro="" textlink="">
      <xdr:nvSpPr>
        <xdr:cNvPr id="49" name="CaixaDeTexto 48">
          <a:extLst>
            <a:ext uri="{FF2B5EF4-FFF2-40B4-BE49-F238E27FC236}">
              <a16:creationId xmlns:a16="http://schemas.microsoft.com/office/drawing/2014/main" id="{99BF011D-D0BC-46C1-82F3-6EE5C965F225}"/>
            </a:ext>
          </a:extLst>
        </xdr:cNvPr>
        <xdr:cNvSpPr txBox="1">
          <a:spLocks noChangeArrowheads="1"/>
        </xdr:cNvSpPr>
      </xdr:nvSpPr>
      <xdr:spPr bwMode="auto">
        <a:xfrm>
          <a:off x="5881750" y="7033847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(6,1%)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2,1%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93,9%)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540424</xdr:colOff>
      <xdr:row>41</xdr:row>
      <xdr:rowOff>65943</xdr:rowOff>
    </xdr:from>
    <xdr:to>
      <xdr:col>10</xdr:col>
      <xdr:colOff>346955</xdr:colOff>
      <xdr:row>44</xdr:row>
      <xdr:rowOff>11046</xdr:rowOff>
    </xdr:to>
    <xdr:sp macro="" textlink="">
      <xdr:nvSpPr>
        <xdr:cNvPr id="50" name="CaixaDeTexto 49">
          <a:extLst>
            <a:ext uri="{FF2B5EF4-FFF2-40B4-BE49-F238E27FC236}">
              <a16:creationId xmlns:a16="http://schemas.microsoft.com/office/drawing/2014/main" id="{CEFEB910-C86E-4545-953D-55929C0E8DEE}"/>
            </a:ext>
          </a:extLst>
        </xdr:cNvPr>
        <xdr:cNvSpPr txBox="1">
          <a:spLocks noChangeArrowheads="1"/>
        </xdr:cNvSpPr>
      </xdr:nvSpPr>
      <xdr:spPr bwMode="auto">
        <a:xfrm>
          <a:off x="5193020" y="7605347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1,8%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496463</xdr:colOff>
      <xdr:row>46</xdr:row>
      <xdr:rowOff>109904</xdr:rowOff>
    </xdr:from>
    <xdr:to>
      <xdr:col>9</xdr:col>
      <xdr:colOff>215071</xdr:colOff>
      <xdr:row>49</xdr:row>
      <xdr:rowOff>55007</xdr:rowOff>
    </xdr:to>
    <xdr:sp macro="" textlink="">
      <xdr:nvSpPr>
        <xdr:cNvPr id="51" name="CaixaDeTexto 50">
          <a:extLst>
            <a:ext uri="{FF2B5EF4-FFF2-40B4-BE49-F238E27FC236}">
              <a16:creationId xmlns:a16="http://schemas.microsoft.com/office/drawing/2014/main" id="{346114FD-D547-418D-B7DC-B9644B815ACA}"/>
            </a:ext>
          </a:extLst>
        </xdr:cNvPr>
        <xdr:cNvSpPr txBox="1">
          <a:spLocks noChangeArrowheads="1"/>
        </xdr:cNvSpPr>
      </xdr:nvSpPr>
      <xdr:spPr bwMode="auto">
        <a:xfrm>
          <a:off x="4482309" y="8601808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(7,1%)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92,9%)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showGridLines="0" tabSelected="1" topLeftCell="A73" zoomScale="130" zoomScaleNormal="130" zoomScalePageLayoutView="70" workbookViewId="0">
      <selection activeCell="M37" sqref="M37"/>
    </sheetView>
  </sheetViews>
  <sheetFormatPr defaultColWidth="8.85546875" defaultRowHeight="9"/>
  <cols>
    <col min="1" max="1" width="13.5703125" style="16" customWidth="1"/>
    <col min="2" max="2" width="8.140625" style="16" customWidth="1"/>
    <col min="3" max="3" width="8.85546875" style="16" customWidth="1"/>
    <col min="4" max="5" width="9.85546875" style="16" customWidth="1"/>
    <col min="6" max="6" width="9.28515625" style="16" customWidth="1"/>
    <col min="7" max="7" width="10" style="16" customWidth="1"/>
    <col min="8" max="8" width="9.5703125" style="16" customWidth="1"/>
    <col min="9" max="9" width="6.85546875" style="16" customWidth="1"/>
    <col min="10" max="10" width="8.7109375" style="16" customWidth="1"/>
    <col min="11" max="11" width="9.7109375" style="16" customWidth="1"/>
    <col min="12" max="12" width="9.5703125" style="16" customWidth="1"/>
    <col min="13" max="13" width="9.7109375" style="16" customWidth="1"/>
    <col min="14" max="16384" width="8.85546875" style="16"/>
  </cols>
  <sheetData>
    <row r="1" spans="1:13" ht="12.75">
      <c r="A1" s="73" t="s">
        <v>47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12.75">
      <c r="A2" s="73" t="s">
        <v>48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4" spans="1:13" ht="30.75" customHeight="1">
      <c r="A4" s="74" t="s">
        <v>10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ht="5.25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2">
      <c r="A6" s="69">
        <v>2017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ht="3.75" customHeight="1">
      <c r="A7" s="18"/>
      <c r="B7" s="18"/>
      <c r="C7" s="18"/>
      <c r="D7" s="18"/>
      <c r="E7" s="18"/>
      <c r="F7" s="18"/>
    </row>
    <row r="8" spans="1:13" ht="26.25" customHeight="1">
      <c r="A8" s="59" t="s">
        <v>7</v>
      </c>
      <c r="B8" s="70" t="s">
        <v>8</v>
      </c>
      <c r="C8" s="71"/>
      <c r="D8" s="71"/>
      <c r="E8" s="71"/>
      <c r="F8" s="72" t="s">
        <v>37</v>
      </c>
      <c r="G8" s="72"/>
      <c r="H8" s="72"/>
      <c r="I8" s="72"/>
      <c r="J8" s="72" t="s">
        <v>12</v>
      </c>
      <c r="K8" s="72"/>
      <c r="L8" s="72"/>
      <c r="M8" s="70"/>
    </row>
    <row r="9" spans="1:13" ht="38.25" customHeight="1">
      <c r="A9" s="63"/>
      <c r="B9" s="3" t="s">
        <v>41</v>
      </c>
      <c r="C9" s="3" t="str">
        <f>PROPER(A2)</f>
        <v>Goiás</v>
      </c>
      <c r="D9" s="3" t="s">
        <v>13</v>
      </c>
      <c r="E9" s="19" t="s">
        <v>11</v>
      </c>
      <c r="F9" s="3" t="str">
        <f>+B9</f>
        <v>Centro-oeste</v>
      </c>
      <c r="G9" s="3" t="str">
        <f>+C9</f>
        <v>Goiás</v>
      </c>
      <c r="H9" s="3" t="s">
        <v>13</v>
      </c>
      <c r="I9" s="19" t="s">
        <v>11</v>
      </c>
      <c r="J9" s="3" t="str">
        <f>+B9</f>
        <v>Centro-oeste</v>
      </c>
      <c r="K9" s="3" t="str">
        <f>+C9</f>
        <v>Goiás</v>
      </c>
      <c r="L9" s="3" t="s">
        <v>13</v>
      </c>
      <c r="M9" s="19" t="s">
        <v>11</v>
      </c>
    </row>
    <row r="10" spans="1:13" ht="12" customHeight="1">
      <c r="A10" s="20" t="s">
        <v>6</v>
      </c>
      <c r="B10" s="21">
        <v>407422</v>
      </c>
      <c r="C10" s="21">
        <v>167267</v>
      </c>
      <c r="D10" s="22">
        <v>0.41054974939988514</v>
      </c>
      <c r="E10" s="23">
        <v>1</v>
      </c>
      <c r="F10" s="24">
        <v>2545.538</v>
      </c>
      <c r="G10" s="25">
        <v>969.19100000000003</v>
      </c>
      <c r="H10" s="26">
        <v>0.38074112427313989</v>
      </c>
      <c r="I10" s="27">
        <v>1</v>
      </c>
      <c r="J10" s="24">
        <v>78007.744999999995</v>
      </c>
      <c r="K10" s="25">
        <v>26031.465</v>
      </c>
      <c r="L10" s="26">
        <v>0.33370359571347691</v>
      </c>
      <c r="M10" s="28">
        <v>2</v>
      </c>
    </row>
    <row r="11" spans="1:13" ht="12" customHeight="1">
      <c r="A11" s="29" t="s">
        <v>5</v>
      </c>
      <c r="B11" s="30">
        <v>337252</v>
      </c>
      <c r="C11" s="21">
        <v>138460</v>
      </c>
      <c r="D11" s="22">
        <v>0.41055353266993228</v>
      </c>
      <c r="E11" s="23">
        <v>1</v>
      </c>
      <c r="F11" s="31">
        <v>2423.5459999999998</v>
      </c>
      <c r="G11" s="32">
        <v>920.55200000000002</v>
      </c>
      <c r="H11" s="33">
        <v>0.37983681762178234</v>
      </c>
      <c r="I11" s="34">
        <v>1</v>
      </c>
      <c r="J11" s="31">
        <v>76277.126999999993</v>
      </c>
      <c r="K11" s="32">
        <v>25397.866000000002</v>
      </c>
      <c r="L11" s="33">
        <v>0.33296830909743108</v>
      </c>
      <c r="M11" s="35">
        <v>2</v>
      </c>
    </row>
    <row r="12" spans="1:13" ht="13.5" customHeight="1">
      <c r="A12" s="29" t="s">
        <v>4</v>
      </c>
      <c r="B12" s="30">
        <v>70170</v>
      </c>
      <c r="C12" s="30">
        <v>28807</v>
      </c>
      <c r="D12" s="22">
        <v>0.4105315661963802</v>
      </c>
      <c r="E12" s="23">
        <v>1</v>
      </c>
      <c r="F12" s="31">
        <v>121.992</v>
      </c>
      <c r="G12" s="36">
        <v>48.639000000000003</v>
      </c>
      <c r="H12" s="33">
        <v>0.39870647255557745</v>
      </c>
      <c r="I12" s="34">
        <v>1</v>
      </c>
      <c r="J12" s="31">
        <v>1730.6179999999999</v>
      </c>
      <c r="K12" s="36">
        <v>633.59900000000005</v>
      </c>
      <c r="L12" s="33">
        <v>0.36611141222384147</v>
      </c>
      <c r="M12" s="35">
        <v>1</v>
      </c>
    </row>
    <row r="13" spans="1:13" ht="13.5" customHeight="1">
      <c r="A13" s="37" t="s">
        <v>3</v>
      </c>
      <c r="B13" s="30">
        <v>53658</v>
      </c>
      <c r="C13" s="21">
        <v>22464</v>
      </c>
      <c r="D13" s="22">
        <v>0.41865145924186514</v>
      </c>
      <c r="E13" s="23">
        <v>1</v>
      </c>
      <c r="F13" s="31">
        <v>107.23699999999999</v>
      </c>
      <c r="G13" s="32">
        <v>44.075000000000003</v>
      </c>
      <c r="H13" s="33">
        <v>0.41100552980780891</v>
      </c>
      <c r="I13" s="34">
        <v>1</v>
      </c>
      <c r="J13" s="31">
        <v>1472.34</v>
      </c>
      <c r="K13" s="32">
        <v>548.57000000000005</v>
      </c>
      <c r="L13" s="33">
        <v>0.37258377820340416</v>
      </c>
      <c r="M13" s="35">
        <v>1</v>
      </c>
    </row>
    <row r="14" spans="1:13" ht="11.25" customHeight="1">
      <c r="A14" s="29" t="s">
        <v>2</v>
      </c>
      <c r="B14" s="21">
        <v>16512</v>
      </c>
      <c r="C14" s="21">
        <v>6343</v>
      </c>
      <c r="D14" s="22">
        <v>0.38414486434108525</v>
      </c>
      <c r="E14" s="23">
        <v>1</v>
      </c>
      <c r="F14" s="38">
        <v>14.755000000000001</v>
      </c>
      <c r="G14" s="32">
        <v>4.5640000000000001</v>
      </c>
      <c r="H14" s="33">
        <v>0.30931887495764149</v>
      </c>
      <c r="I14" s="34">
        <v>2</v>
      </c>
      <c r="J14" s="38">
        <v>258.27800000000002</v>
      </c>
      <c r="K14" s="32">
        <v>85.028999999999996</v>
      </c>
      <c r="L14" s="33">
        <v>0.32921503186488971</v>
      </c>
      <c r="M14" s="35">
        <v>1</v>
      </c>
    </row>
    <row r="15" spans="1:13" ht="12" customHeight="1">
      <c r="A15" s="39" t="s">
        <v>1</v>
      </c>
      <c r="B15" s="40">
        <v>67011</v>
      </c>
      <c r="C15" s="40">
        <v>26848</v>
      </c>
      <c r="D15" s="41">
        <v>0.40065063944725493</v>
      </c>
      <c r="E15" s="42">
        <v>1</v>
      </c>
      <c r="F15" s="43">
        <v>46.93</v>
      </c>
      <c r="G15" s="40">
        <v>20.417000000000002</v>
      </c>
      <c r="H15" s="41">
        <v>0.43505220541231626</v>
      </c>
      <c r="I15" s="42">
        <v>1</v>
      </c>
      <c r="J15" s="43">
        <v>1555.3309999999999</v>
      </c>
      <c r="K15" s="40">
        <v>669.58900000000006</v>
      </c>
      <c r="L15" s="41">
        <v>0.43051221894246311</v>
      </c>
      <c r="M15" s="44">
        <v>1</v>
      </c>
    </row>
    <row r="16" spans="1:13" ht="12" customHeight="1">
      <c r="A16" s="45"/>
      <c r="B16" s="32"/>
      <c r="C16" s="32"/>
      <c r="D16" s="33"/>
      <c r="E16" s="35"/>
      <c r="F16" s="32"/>
      <c r="G16" s="32"/>
      <c r="H16" s="33"/>
      <c r="I16" s="35"/>
      <c r="J16" s="32"/>
      <c r="K16" s="32"/>
      <c r="L16" s="33"/>
      <c r="M16" s="35"/>
    </row>
    <row r="17" spans="1:13" ht="12">
      <c r="A17" s="69">
        <v>2008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</row>
    <row r="18" spans="1:13" ht="3.75" customHeight="1">
      <c r="A18" s="18"/>
      <c r="B18" s="18"/>
      <c r="C18" s="18"/>
      <c r="D18" s="18"/>
      <c r="E18" s="18"/>
      <c r="F18" s="18"/>
    </row>
    <row r="19" spans="1:13" ht="26.25" customHeight="1">
      <c r="A19" s="59" t="s">
        <v>7</v>
      </c>
      <c r="B19" s="70" t="s">
        <v>8</v>
      </c>
      <c r="C19" s="71"/>
      <c r="D19" s="71"/>
      <c r="E19" s="71"/>
      <c r="F19" s="72" t="s">
        <v>37</v>
      </c>
      <c r="G19" s="72"/>
      <c r="H19" s="72"/>
      <c r="I19" s="72"/>
      <c r="J19" s="72" t="s">
        <v>12</v>
      </c>
      <c r="K19" s="72"/>
      <c r="L19" s="72"/>
      <c r="M19" s="70"/>
    </row>
    <row r="20" spans="1:13" ht="38.25" customHeight="1">
      <c r="A20" s="63"/>
      <c r="B20" s="3" t="str">
        <f>+B9</f>
        <v>Centro-oeste</v>
      </c>
      <c r="C20" s="3" t="str">
        <f>+C9</f>
        <v>Goiás</v>
      </c>
      <c r="D20" s="3" t="s">
        <v>13</v>
      </c>
      <c r="E20" s="19" t="s">
        <v>11</v>
      </c>
      <c r="F20" s="3" t="str">
        <f>+B20</f>
        <v>Centro-oeste</v>
      </c>
      <c r="G20" s="3" t="str">
        <f>+C20</f>
        <v>Goiás</v>
      </c>
      <c r="H20" s="3" t="s">
        <v>13</v>
      </c>
      <c r="I20" s="19" t="s">
        <v>11</v>
      </c>
      <c r="J20" s="3" t="str">
        <f>+B20</f>
        <v>Centro-oeste</v>
      </c>
      <c r="K20" s="3" t="str">
        <f>+C20</f>
        <v>Goiás</v>
      </c>
      <c r="L20" s="3" t="s">
        <v>13</v>
      </c>
      <c r="M20" s="19" t="s">
        <v>11</v>
      </c>
    </row>
    <row r="21" spans="1:13" ht="12" customHeight="1">
      <c r="A21" s="20" t="s">
        <v>6</v>
      </c>
      <c r="B21" s="21">
        <v>328877</v>
      </c>
      <c r="C21" s="21">
        <v>132897</v>
      </c>
      <c r="D21" s="22">
        <v>0.40409332364379386</v>
      </c>
      <c r="E21" s="23">
        <v>1</v>
      </c>
      <c r="F21" s="24">
        <v>1902.4280000000001</v>
      </c>
      <c r="G21" s="25">
        <v>709.84500000000003</v>
      </c>
      <c r="H21" s="26">
        <v>0.37312581606242129</v>
      </c>
      <c r="I21" s="27">
        <v>1</v>
      </c>
      <c r="J21" s="24">
        <v>27176.04</v>
      </c>
      <c r="K21" s="25">
        <v>8716.5750000000007</v>
      </c>
      <c r="L21" s="26">
        <v>0.32074485465873614</v>
      </c>
      <c r="M21" s="28">
        <v>2</v>
      </c>
    </row>
    <row r="22" spans="1:13" ht="12" customHeight="1">
      <c r="A22" s="29" t="s">
        <v>5</v>
      </c>
      <c r="B22" s="30">
        <v>246331</v>
      </c>
      <c r="C22" s="21">
        <v>99605</v>
      </c>
      <c r="D22" s="22">
        <v>0.40435430376201126</v>
      </c>
      <c r="E22" s="23">
        <v>1</v>
      </c>
      <c r="F22" s="31">
        <v>1785.62</v>
      </c>
      <c r="G22" s="32">
        <v>666.76300000000003</v>
      </c>
      <c r="H22" s="33">
        <v>0.37340699588938298</v>
      </c>
      <c r="I22" s="34">
        <v>1</v>
      </c>
      <c r="J22" s="31">
        <v>26354.585999999999</v>
      </c>
      <c r="K22" s="32">
        <v>8410.2690000000002</v>
      </c>
      <c r="L22" s="33">
        <v>0.31911975395857101</v>
      </c>
      <c r="M22" s="35">
        <v>2</v>
      </c>
    </row>
    <row r="23" spans="1:13" ht="13.5" customHeight="1">
      <c r="A23" s="29" t="s">
        <v>4</v>
      </c>
      <c r="B23" s="30">
        <v>82546</v>
      </c>
      <c r="C23" s="30">
        <v>33292</v>
      </c>
      <c r="D23" s="22">
        <v>0.40331451554284886</v>
      </c>
      <c r="E23" s="23">
        <v>1</v>
      </c>
      <c r="F23" s="31">
        <v>116.80800000000001</v>
      </c>
      <c r="G23" s="36">
        <v>43.082000000000001</v>
      </c>
      <c r="H23" s="33">
        <v>0.36882747757002943</v>
      </c>
      <c r="I23" s="34">
        <v>1</v>
      </c>
      <c r="J23" s="31">
        <v>821.45399999999995</v>
      </c>
      <c r="K23" s="36">
        <v>306.30599999999998</v>
      </c>
      <c r="L23" s="33">
        <v>0.37288271771760806</v>
      </c>
      <c r="M23" s="35">
        <v>1</v>
      </c>
    </row>
    <row r="24" spans="1:13" ht="13.5" customHeight="1">
      <c r="A24" s="37" t="s">
        <v>3</v>
      </c>
      <c r="B24" s="30">
        <v>55871</v>
      </c>
      <c r="C24" s="21">
        <v>22416</v>
      </c>
      <c r="D24" s="22">
        <v>0.40120993001736144</v>
      </c>
      <c r="E24" s="23">
        <v>1</v>
      </c>
      <c r="F24" s="31">
        <v>103.952</v>
      </c>
      <c r="G24" s="32">
        <v>39.061999999999998</v>
      </c>
      <c r="H24" s="33">
        <v>0.37576958596275201</v>
      </c>
      <c r="I24" s="34">
        <v>1</v>
      </c>
      <c r="J24" s="31">
        <v>725.29600000000005</v>
      </c>
      <c r="K24" s="32">
        <v>273.51600000000002</v>
      </c>
      <c r="L24" s="33">
        <v>0.37710948357636054</v>
      </c>
      <c r="M24" s="35">
        <v>1</v>
      </c>
    </row>
    <row r="25" spans="1:13" ht="11.25" customHeight="1">
      <c r="A25" s="29" t="s">
        <v>2</v>
      </c>
      <c r="B25" s="21">
        <v>26675</v>
      </c>
      <c r="C25" s="21">
        <v>10876</v>
      </c>
      <c r="D25" s="22">
        <v>0.40772258669165884</v>
      </c>
      <c r="E25" s="23">
        <v>1</v>
      </c>
      <c r="F25" s="38">
        <v>12.856</v>
      </c>
      <c r="G25" s="32">
        <v>4.0199999999999996</v>
      </c>
      <c r="H25" s="33">
        <v>0.31269446172993154</v>
      </c>
      <c r="I25" s="34">
        <v>2</v>
      </c>
      <c r="J25" s="38">
        <v>96.159000000000006</v>
      </c>
      <c r="K25" s="32">
        <v>32.79</v>
      </c>
      <c r="L25" s="33">
        <v>0.34099772252207278</v>
      </c>
      <c r="M25" s="35">
        <v>1</v>
      </c>
    </row>
    <row r="26" spans="1:13" ht="12" customHeight="1">
      <c r="A26" s="39" t="s">
        <v>1</v>
      </c>
      <c r="B26" s="40">
        <v>60621</v>
      </c>
      <c r="C26" s="40">
        <v>25595</v>
      </c>
      <c r="D26" s="41">
        <v>0.42221342439088766</v>
      </c>
      <c r="E26" s="42">
        <v>1</v>
      </c>
      <c r="F26" s="43">
        <v>37.780999999999999</v>
      </c>
      <c r="G26" s="40">
        <v>14.207000000000001</v>
      </c>
      <c r="H26" s="41">
        <v>0.37603557343638339</v>
      </c>
      <c r="I26" s="42">
        <v>1</v>
      </c>
      <c r="J26" s="43">
        <v>737.01599999999996</v>
      </c>
      <c r="K26" s="40">
        <v>231.22800000000001</v>
      </c>
      <c r="L26" s="41">
        <v>0.31373538702009185</v>
      </c>
      <c r="M26" s="44">
        <v>2</v>
      </c>
    </row>
    <row r="27" spans="1:13" ht="4.5" customHeight="1">
      <c r="A27" s="45"/>
      <c r="B27" s="32"/>
      <c r="C27" s="32"/>
      <c r="D27" s="33"/>
      <c r="E27" s="35"/>
      <c r="F27" s="32"/>
      <c r="G27" s="32"/>
      <c r="H27" s="33"/>
      <c r="I27" s="35"/>
      <c r="J27" s="32"/>
      <c r="K27" s="32"/>
      <c r="L27" s="33"/>
      <c r="M27" s="35"/>
    </row>
    <row r="28" spans="1:13" ht="12" customHeight="1">
      <c r="A28" s="46" t="s">
        <v>54</v>
      </c>
      <c r="B28" s="32"/>
      <c r="C28" s="32"/>
      <c r="D28" s="33"/>
      <c r="E28" s="35"/>
      <c r="F28" s="32"/>
      <c r="G28" s="32"/>
      <c r="H28" s="33"/>
      <c r="I28" s="35"/>
      <c r="J28" s="32"/>
      <c r="K28" s="32"/>
      <c r="L28" s="33"/>
      <c r="M28" s="35"/>
    </row>
    <row r="29" spans="1:13" ht="12" customHeight="1">
      <c r="A29" s="47" t="s">
        <v>49</v>
      </c>
      <c r="B29" s="32"/>
      <c r="C29" s="32"/>
      <c r="D29" s="33"/>
      <c r="E29" s="35"/>
      <c r="F29" s="32"/>
      <c r="G29" s="32"/>
      <c r="H29" s="33"/>
      <c r="I29" s="35"/>
      <c r="J29" s="32"/>
      <c r="K29" s="32"/>
      <c r="L29" s="33"/>
      <c r="M29" s="35"/>
    </row>
    <row r="30" spans="1:13" ht="12" customHeight="1">
      <c r="A30" s="47"/>
      <c r="B30" s="32"/>
      <c r="C30" s="32"/>
      <c r="D30" s="33"/>
      <c r="E30" s="35"/>
      <c r="F30" s="32"/>
      <c r="G30" s="32"/>
      <c r="H30" s="33"/>
      <c r="I30" s="35"/>
      <c r="J30" s="32"/>
      <c r="K30" s="32"/>
      <c r="L30" s="33"/>
      <c r="M30" s="35"/>
    </row>
    <row r="31" spans="1:13" ht="10.15" customHeight="1">
      <c r="A31" s="46"/>
      <c r="B31" s="46"/>
      <c r="C31" s="46"/>
      <c r="D31" s="46"/>
      <c r="E31" s="46"/>
      <c r="F31" s="46"/>
      <c r="G31" s="48"/>
    </row>
    <row r="32" spans="1:13" ht="15" customHeight="1">
      <c r="A32" s="68" t="s">
        <v>59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1:16" ht="15" customHeight="1">
      <c r="A33" s="6"/>
      <c r="B33" s="7"/>
      <c r="C33" s="7"/>
      <c r="D33" s="7"/>
      <c r="E33" s="7"/>
      <c r="F33" s="7"/>
      <c r="G33" s="7"/>
      <c r="H33" s="7"/>
      <c r="I33" s="7"/>
      <c r="J33" s="49"/>
      <c r="K33" s="7"/>
      <c r="L33" s="7"/>
      <c r="M33" s="7"/>
    </row>
    <row r="34" spans="1:16" ht="15">
      <c r="A34" s="50"/>
      <c r="B34" s="8"/>
      <c r="C34" s="8"/>
      <c r="D34" s="8"/>
      <c r="E34" s="8"/>
      <c r="F34" s="8"/>
      <c r="G34" s="8"/>
      <c r="H34" s="8"/>
      <c r="I34" s="8"/>
      <c r="J34" s="8"/>
      <c r="K34" s="8"/>
      <c r="O34" s="51"/>
      <c r="P34" s="51"/>
    </row>
    <row r="35" spans="1:16" ht="1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O35" s="52"/>
      <c r="P35" s="52"/>
    </row>
    <row r="36" spans="1:16" ht="1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O36" s="52"/>
      <c r="P36" s="52"/>
    </row>
    <row r="37" spans="1:16" ht="1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O37" s="52"/>
      <c r="P37" s="52"/>
    </row>
    <row r="38" spans="1:16" ht="1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</row>
    <row r="39" spans="1:16" ht="1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O39" s="52"/>
      <c r="P39" s="52"/>
    </row>
    <row r="40" spans="1:16" ht="1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O40" s="52"/>
      <c r="P40" s="52"/>
    </row>
    <row r="41" spans="1:16" ht="1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O41" s="52"/>
      <c r="P41" s="52"/>
    </row>
    <row r="42" spans="1:16" ht="15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</row>
    <row r="43" spans="1:16" ht="1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</row>
    <row r="44" spans="1:16" ht="1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</row>
    <row r="45" spans="1:16" ht="1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</row>
    <row r="46" spans="1:16" ht="1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</row>
    <row r="47" spans="1:16" ht="1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</row>
    <row r="48" spans="1:16" ht="1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</row>
    <row r="49" spans="1:13" ht="15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</row>
    <row r="50" spans="1:13" ht="1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</row>
    <row r="51" spans="1:13" ht="1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</row>
    <row r="52" spans="1:13" ht="15">
      <c r="A52" s="53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</row>
    <row r="53" spans="1:13" ht="15">
      <c r="A53" s="46" t="s">
        <v>54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</row>
    <row r="54" spans="1:13" ht="22.5" customHeight="1">
      <c r="A54" s="56" t="s">
        <v>55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  <row r="55" spans="1:13">
      <c r="A55" s="50"/>
      <c r="B55" s="54"/>
      <c r="C55" s="54"/>
      <c r="D55" s="54"/>
      <c r="E55" s="54"/>
      <c r="F55" s="54"/>
    </row>
    <row r="56" spans="1:13">
      <c r="A56" s="50"/>
      <c r="B56" s="54"/>
      <c r="C56" s="54"/>
      <c r="D56" s="54"/>
      <c r="E56" s="54"/>
      <c r="F56" s="54"/>
    </row>
    <row r="57" spans="1:13">
      <c r="A57" s="50"/>
      <c r="B57" s="54"/>
      <c r="C57" s="54"/>
      <c r="D57" s="54"/>
      <c r="E57" s="54"/>
      <c r="F57" s="54"/>
    </row>
    <row r="58" spans="1:13" ht="24.75" customHeight="1">
      <c r="A58" s="57" t="s">
        <v>50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9"/>
    </row>
    <row r="59" spans="1:13" ht="12.75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13" ht="33.75" customHeight="1">
      <c r="A60" s="58" t="s">
        <v>51</v>
      </c>
      <c r="B60" s="58"/>
      <c r="C60" s="58"/>
      <c r="D60" s="59"/>
      <c r="E60" s="64" t="s">
        <v>52</v>
      </c>
      <c r="F60" s="64"/>
      <c r="G60" s="64"/>
      <c r="H60" s="64"/>
      <c r="I60" s="64"/>
      <c r="J60" s="64"/>
      <c r="K60" s="64"/>
      <c r="L60" s="64"/>
    </row>
    <row r="61" spans="1:13" s="53" customFormat="1" ht="15" customHeight="1">
      <c r="A61" s="60"/>
      <c r="B61" s="60"/>
      <c r="C61" s="60"/>
      <c r="D61" s="61"/>
      <c r="E61" s="65" t="s">
        <v>0</v>
      </c>
      <c r="F61" s="66"/>
      <c r="G61" s="67" t="s">
        <v>4</v>
      </c>
      <c r="H61" s="65"/>
      <c r="I61" s="66"/>
      <c r="J61" s="67" t="s">
        <v>1</v>
      </c>
      <c r="K61" s="65"/>
      <c r="L61" s="65"/>
    </row>
    <row r="62" spans="1:13" s="53" customFormat="1" ht="22.5">
      <c r="A62" s="62"/>
      <c r="B62" s="62"/>
      <c r="C62" s="62"/>
      <c r="D62" s="63"/>
      <c r="E62" s="2" t="s">
        <v>14</v>
      </c>
      <c r="F62" s="3" t="s">
        <v>35</v>
      </c>
      <c r="G62" s="4" t="s">
        <v>14</v>
      </c>
      <c r="H62" s="3" t="s">
        <v>35</v>
      </c>
      <c r="I62" s="4" t="s">
        <v>36</v>
      </c>
      <c r="J62" s="4" t="s">
        <v>14</v>
      </c>
      <c r="K62" s="3" t="s">
        <v>35</v>
      </c>
      <c r="L62" s="5" t="s">
        <v>36</v>
      </c>
    </row>
    <row r="63" spans="1:13" s="53" customFormat="1" ht="11.25">
      <c r="A63" s="10" t="s">
        <v>0</v>
      </c>
      <c r="E63" s="11">
        <v>969191</v>
      </c>
      <c r="F63" s="12">
        <v>1</v>
      </c>
      <c r="G63" s="11">
        <v>48639</v>
      </c>
      <c r="H63" s="12">
        <v>1</v>
      </c>
      <c r="I63" s="12">
        <v>5.0185154422606071E-2</v>
      </c>
      <c r="J63" s="11">
        <v>20417</v>
      </c>
      <c r="K63" s="12">
        <v>1</v>
      </c>
      <c r="L63" s="12">
        <v>2.1066023105868709E-2</v>
      </c>
    </row>
    <row r="64" spans="1:13" s="53" customFormat="1" ht="11.25">
      <c r="A64" s="10" t="s">
        <v>15</v>
      </c>
      <c r="E64" s="11">
        <v>20249</v>
      </c>
      <c r="F64" s="12">
        <v>2.0892682660074227E-2</v>
      </c>
      <c r="G64" s="11">
        <v>931</v>
      </c>
      <c r="H64" s="12">
        <v>1.9141018524229527E-2</v>
      </c>
      <c r="I64" s="12">
        <v>4.5977579139710602E-2</v>
      </c>
      <c r="J64" s="11">
        <v>884</v>
      </c>
      <c r="K64" s="12">
        <v>4.3297252289758538E-2</v>
      </c>
      <c r="L64" s="12">
        <v>4.3656476863054967E-2</v>
      </c>
    </row>
    <row r="65" spans="1:12" s="53" customFormat="1" ht="11.25">
      <c r="A65" s="10" t="s">
        <v>16</v>
      </c>
      <c r="E65" s="11">
        <v>6024</v>
      </c>
      <c r="F65" s="12">
        <v>6.2154931277735763E-3</v>
      </c>
      <c r="G65" s="11">
        <v>54</v>
      </c>
      <c r="H65" s="12">
        <v>1.110220193671745E-3</v>
      </c>
      <c r="I65" s="12">
        <v>8.9641434262948214E-3</v>
      </c>
      <c r="J65" s="11">
        <v>37</v>
      </c>
      <c r="K65" s="12">
        <v>1.8122153107704363E-3</v>
      </c>
      <c r="L65" s="12">
        <v>6.1420982735723769E-3</v>
      </c>
    </row>
    <row r="66" spans="1:12" s="53" customFormat="1" ht="11.25">
      <c r="A66" s="10" t="s">
        <v>17</v>
      </c>
      <c r="E66" s="11">
        <v>228246</v>
      </c>
      <c r="F66" s="12">
        <v>0.2355015678024249</v>
      </c>
      <c r="G66" s="11">
        <v>6703</v>
      </c>
      <c r="H66" s="12">
        <v>0.13781122144780938</v>
      </c>
      <c r="I66" s="12">
        <v>2.9367436888269673E-2</v>
      </c>
      <c r="J66" s="11">
        <v>2766</v>
      </c>
      <c r="K66" s="12">
        <v>0.13547533917813587</v>
      </c>
      <c r="L66" s="12">
        <v>1.2118503719670881E-2</v>
      </c>
    </row>
    <row r="67" spans="1:12" s="53" customFormat="1" ht="11.25">
      <c r="A67" s="10" t="s">
        <v>18</v>
      </c>
      <c r="E67" s="11">
        <v>2341</v>
      </c>
      <c r="F67" s="12">
        <v>2.4154165690766834E-3</v>
      </c>
      <c r="G67" s="11">
        <v>124</v>
      </c>
      <c r="H67" s="12">
        <v>2.5493945188017845E-3</v>
      </c>
      <c r="I67" s="12">
        <v>5.296881674498078E-2</v>
      </c>
      <c r="J67" s="11" t="s">
        <v>9</v>
      </c>
      <c r="K67" s="12" t="s">
        <v>9</v>
      </c>
      <c r="L67" s="12" t="s">
        <v>9</v>
      </c>
    </row>
    <row r="68" spans="1:12" s="53" customFormat="1" ht="11.25">
      <c r="A68" s="10" t="s">
        <v>19</v>
      </c>
      <c r="E68" s="11">
        <v>16370</v>
      </c>
      <c r="F68" s="12">
        <v>1.689037558128377E-2</v>
      </c>
      <c r="G68" s="11">
        <v>185</v>
      </c>
      <c r="H68" s="12">
        <v>3.8035321449865333E-3</v>
      </c>
      <c r="I68" s="12">
        <v>1.1301160659743433E-2</v>
      </c>
      <c r="J68" s="11">
        <v>91</v>
      </c>
      <c r="K68" s="12">
        <v>4.4570700886516134E-3</v>
      </c>
      <c r="L68" s="12">
        <v>5.5589492974954186E-3</v>
      </c>
    </row>
    <row r="69" spans="1:12" s="53" customFormat="1" ht="11.25">
      <c r="A69" s="10" t="s">
        <v>20</v>
      </c>
      <c r="E69" s="11">
        <v>59712</v>
      </c>
      <c r="F69" s="12">
        <v>6.1610147019524532E-2</v>
      </c>
      <c r="G69" s="11">
        <v>3437</v>
      </c>
      <c r="H69" s="12">
        <v>7.0663459363884948E-2</v>
      </c>
      <c r="I69" s="12">
        <v>5.7559619506966773E-2</v>
      </c>
      <c r="J69" s="11">
        <v>2927</v>
      </c>
      <c r="K69" s="12">
        <v>0.14336092471959641</v>
      </c>
      <c r="L69" s="12">
        <v>4.9018622722400859E-2</v>
      </c>
    </row>
    <row r="70" spans="1:12" s="53" customFormat="1" ht="11.25">
      <c r="A70" s="10" t="s">
        <v>21</v>
      </c>
      <c r="E70" s="11">
        <v>279653</v>
      </c>
      <c r="F70" s="12">
        <v>0.28854271242716861</v>
      </c>
      <c r="G70" s="11">
        <v>17270</v>
      </c>
      <c r="H70" s="12">
        <v>0.35506486564279693</v>
      </c>
      <c r="I70" s="12">
        <v>6.1755103646304529E-2</v>
      </c>
      <c r="J70" s="11">
        <v>7525</v>
      </c>
      <c r="K70" s="12">
        <v>0.3685654111769604</v>
      </c>
      <c r="L70" s="12">
        <v>2.6908347130193491E-2</v>
      </c>
    </row>
    <row r="71" spans="1:12" s="53" customFormat="1" ht="11.25">
      <c r="A71" s="10" t="s">
        <v>22</v>
      </c>
      <c r="E71" s="11">
        <v>58500</v>
      </c>
      <c r="F71" s="12">
        <v>6.035961951772148E-2</v>
      </c>
      <c r="G71" s="11">
        <v>2292</v>
      </c>
      <c r="H71" s="12">
        <v>4.7122679331400727E-2</v>
      </c>
      <c r="I71" s="12">
        <v>3.9179487179487181E-2</v>
      </c>
      <c r="J71" s="11">
        <v>835</v>
      </c>
      <c r="K71" s="12">
        <v>4.089729147279228E-2</v>
      </c>
      <c r="L71" s="12">
        <v>1.4273504273504274E-2</v>
      </c>
    </row>
    <row r="72" spans="1:12" s="53" customFormat="1" ht="11.25">
      <c r="A72" s="10" t="s">
        <v>23</v>
      </c>
      <c r="E72" s="11">
        <v>54184</v>
      </c>
      <c r="F72" s="12">
        <v>5.5906420922191807E-2</v>
      </c>
      <c r="G72" s="11">
        <v>4651</v>
      </c>
      <c r="H72" s="12">
        <v>9.5622854088283069E-2</v>
      </c>
      <c r="I72" s="12">
        <v>8.5837147497416208E-2</v>
      </c>
      <c r="J72" s="11">
        <v>1583</v>
      </c>
      <c r="K72" s="12">
        <v>7.7533428025664888E-2</v>
      </c>
      <c r="L72" s="12">
        <v>2.9215266499335597E-2</v>
      </c>
    </row>
    <row r="73" spans="1:12" s="53" customFormat="1" ht="11.25">
      <c r="A73" s="10" t="s">
        <v>24</v>
      </c>
      <c r="E73" s="11">
        <v>17342</v>
      </c>
      <c r="F73" s="12">
        <v>1.789327387480899E-2</v>
      </c>
      <c r="G73" s="11">
        <v>1116</v>
      </c>
      <c r="H73" s="12">
        <v>2.2944550669216062E-2</v>
      </c>
      <c r="I73" s="12">
        <v>6.4352439165032874E-2</v>
      </c>
      <c r="J73" s="11">
        <v>778</v>
      </c>
      <c r="K73" s="12">
        <v>3.810550031836215E-2</v>
      </c>
      <c r="L73" s="12">
        <v>4.4862184292469152E-2</v>
      </c>
    </row>
    <row r="74" spans="1:12" s="53" customFormat="1" ht="11.25">
      <c r="A74" s="10" t="s">
        <v>25</v>
      </c>
      <c r="E74" s="11">
        <v>18534</v>
      </c>
      <c r="F74" s="12">
        <v>1.9123165609255553E-2</v>
      </c>
      <c r="G74" s="11">
        <v>610</v>
      </c>
      <c r="H74" s="12">
        <v>1.2541376261847488E-2</v>
      </c>
      <c r="I74" s="12">
        <v>3.2912485162404227E-2</v>
      </c>
      <c r="J74" s="11">
        <v>94</v>
      </c>
      <c r="K74" s="12">
        <v>4.6040064652005681E-3</v>
      </c>
      <c r="L74" s="12">
        <v>5.0717600086327827E-3</v>
      </c>
    </row>
    <row r="75" spans="1:12" s="53" customFormat="1" ht="11.25">
      <c r="A75" s="10" t="s">
        <v>26</v>
      </c>
      <c r="E75" s="11">
        <v>4241</v>
      </c>
      <c r="F75" s="12">
        <v>4.3758144679428516E-3</v>
      </c>
      <c r="G75" s="11">
        <v>205</v>
      </c>
      <c r="H75" s="12">
        <v>4.214724809309402E-3</v>
      </c>
      <c r="I75" s="12">
        <v>4.8337656213157276E-2</v>
      </c>
      <c r="J75" s="11">
        <v>75</v>
      </c>
      <c r="K75" s="12">
        <v>3.6734094137238576E-3</v>
      </c>
      <c r="L75" s="12">
        <v>1.7684508370667297E-2</v>
      </c>
    </row>
    <row r="76" spans="1:12" s="53" customFormat="1" ht="11.25">
      <c r="A76" s="10" t="s">
        <v>27</v>
      </c>
      <c r="E76" s="11">
        <v>21341</v>
      </c>
      <c r="F76" s="12">
        <v>2.201939555773836E-2</v>
      </c>
      <c r="G76" s="11">
        <v>1201</v>
      </c>
      <c r="H76" s="12">
        <v>2.4692119492588253E-2</v>
      </c>
      <c r="I76" s="12">
        <v>5.6276650578698281E-2</v>
      </c>
      <c r="J76" s="11">
        <v>432</v>
      </c>
      <c r="K76" s="12">
        <v>2.1158838223049418E-2</v>
      </c>
      <c r="L76" s="12">
        <v>2.0242725270605878E-2</v>
      </c>
    </row>
    <row r="77" spans="1:12" s="53" customFormat="1" ht="11.25">
      <c r="A77" s="10" t="s">
        <v>28</v>
      </c>
      <c r="E77" s="11">
        <v>103732</v>
      </c>
      <c r="F77" s="12">
        <v>0.10702947097115016</v>
      </c>
      <c r="G77" s="11">
        <v>6566</v>
      </c>
      <c r="H77" s="12">
        <v>0.13499455169719773</v>
      </c>
      <c r="I77" s="12">
        <v>6.3297728762580496E-2</v>
      </c>
      <c r="J77" s="11">
        <v>1244</v>
      </c>
      <c r="K77" s="12">
        <v>6.0929617475633052E-2</v>
      </c>
      <c r="L77" s="12">
        <v>1.1992442062237305E-2</v>
      </c>
    </row>
    <row r="78" spans="1:12" s="53" customFormat="1" ht="11.25">
      <c r="A78" s="10" t="s">
        <v>29</v>
      </c>
      <c r="E78" s="11">
        <v>768</v>
      </c>
      <c r="F78" s="12">
        <v>7.9241346648906152E-4</v>
      </c>
      <c r="G78" s="11" t="s">
        <v>9</v>
      </c>
      <c r="H78" s="12" t="s">
        <v>9</v>
      </c>
      <c r="I78" s="12" t="s">
        <v>9</v>
      </c>
      <c r="J78" s="11" t="s">
        <v>9</v>
      </c>
      <c r="K78" s="12" t="s">
        <v>9</v>
      </c>
      <c r="L78" s="12" t="s">
        <v>9</v>
      </c>
    </row>
    <row r="79" spans="1:12" s="53" customFormat="1" ht="11.25">
      <c r="A79" s="10" t="s">
        <v>30</v>
      </c>
      <c r="E79" s="11">
        <v>31109</v>
      </c>
      <c r="F79" s="12">
        <v>3.2097904334646113E-2</v>
      </c>
      <c r="G79" s="11">
        <v>1345</v>
      </c>
      <c r="H79" s="12">
        <v>2.7652706675712905E-2</v>
      </c>
      <c r="I79" s="12">
        <v>4.3235076665916618E-2</v>
      </c>
      <c r="J79" s="11">
        <v>527</v>
      </c>
      <c r="K79" s="12">
        <v>2.5811823480432972E-2</v>
      </c>
      <c r="L79" s="12">
        <v>1.6940435243820117E-2</v>
      </c>
    </row>
    <row r="80" spans="1:12" s="53" customFormat="1" ht="11.25">
      <c r="A80" s="10" t="s">
        <v>31</v>
      </c>
      <c r="E80" s="11">
        <v>32682</v>
      </c>
      <c r="F80" s="12">
        <v>3.3720907437233737E-2</v>
      </c>
      <c r="G80" s="11">
        <v>1152</v>
      </c>
      <c r="H80" s="12">
        <v>2.3684697464997226E-2</v>
      </c>
      <c r="I80" s="12">
        <v>3.5248760785753626E-2</v>
      </c>
      <c r="J80" s="11">
        <v>186</v>
      </c>
      <c r="K80" s="12">
        <v>9.1100553460351664E-3</v>
      </c>
      <c r="L80" s="12">
        <v>5.6912061685331378E-3</v>
      </c>
    </row>
    <row r="81" spans="1:13" s="53" customFormat="1" ht="11.25">
      <c r="A81" s="10" t="s">
        <v>32</v>
      </c>
      <c r="E81" s="11">
        <v>5103</v>
      </c>
      <c r="F81" s="12">
        <v>5.2652160410073968E-3</v>
      </c>
      <c r="G81" s="11">
        <v>293</v>
      </c>
      <c r="H81" s="12">
        <v>6.0239725323300236E-3</v>
      </c>
      <c r="I81" s="12">
        <v>5.7417205565353714E-2</v>
      </c>
      <c r="J81" s="11">
        <v>154</v>
      </c>
      <c r="K81" s="12">
        <v>7.5427339961796546E-3</v>
      </c>
      <c r="L81" s="12">
        <v>3.017832647462277E-2</v>
      </c>
    </row>
    <row r="82" spans="1:13" s="53" customFormat="1" ht="11.25">
      <c r="A82" s="10" t="s">
        <v>33</v>
      </c>
      <c r="E82" s="11">
        <v>9060</v>
      </c>
      <c r="F82" s="12">
        <v>9.3480026124881481E-3</v>
      </c>
      <c r="G82" s="11">
        <v>504</v>
      </c>
      <c r="H82" s="12">
        <v>1.0362055140936285E-2</v>
      </c>
      <c r="I82" s="12">
        <v>5.562913907284768E-2</v>
      </c>
      <c r="J82" s="11">
        <v>279</v>
      </c>
      <c r="K82" s="12">
        <v>1.366508301905275E-2</v>
      </c>
      <c r="L82" s="12">
        <v>3.0794701986754967E-2</v>
      </c>
    </row>
    <row r="83" spans="1:13" s="53" customFormat="1" ht="11.25">
      <c r="A83" s="13" t="s">
        <v>34</v>
      </c>
      <c r="B83" s="55"/>
      <c r="C83" s="55"/>
      <c r="D83" s="55"/>
      <c r="E83" s="14" t="s">
        <v>9</v>
      </c>
      <c r="F83" s="15" t="s">
        <v>9</v>
      </c>
      <c r="G83" s="14" t="s">
        <v>9</v>
      </c>
      <c r="H83" s="15" t="s">
        <v>9</v>
      </c>
      <c r="I83" s="15" t="s">
        <v>9</v>
      </c>
      <c r="J83" s="14" t="s">
        <v>9</v>
      </c>
      <c r="K83" s="15" t="s">
        <v>9</v>
      </c>
      <c r="L83" s="15" t="s">
        <v>9</v>
      </c>
    </row>
    <row r="84" spans="1:13" ht="4.5" customHeight="1"/>
    <row r="85" spans="1:13" ht="11.25">
      <c r="A85" s="46" t="s">
        <v>56</v>
      </c>
    </row>
    <row r="86" spans="1:13" ht="11.25">
      <c r="A86" s="47" t="s">
        <v>57</v>
      </c>
    </row>
    <row r="87" spans="1:13" ht="11.25">
      <c r="A87" s="47"/>
    </row>
    <row r="89" spans="1:13" ht="39" customHeight="1">
      <c r="A89" s="57" t="s">
        <v>53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</row>
    <row r="93" spans="1:13" ht="39" customHeight="1"/>
    <row r="113" spans="1:1" ht="8.25" customHeight="1"/>
    <row r="114" spans="1:1" ht="11.25">
      <c r="A114" s="46" t="s">
        <v>56</v>
      </c>
    </row>
  </sheetData>
  <sheetProtection selectLockedCells="1" selectUnlockedCells="1"/>
  <mergeCells count="22">
    <mergeCell ref="A1:M1"/>
    <mergeCell ref="A2:M2"/>
    <mergeCell ref="B8:E8"/>
    <mergeCell ref="F8:I8"/>
    <mergeCell ref="J8:M8"/>
    <mergeCell ref="A4:M4"/>
    <mergeCell ref="A8:A9"/>
    <mergeCell ref="A6:M6"/>
    <mergeCell ref="A89:M89"/>
    <mergeCell ref="A32:M32"/>
    <mergeCell ref="A17:M17"/>
    <mergeCell ref="A19:A20"/>
    <mergeCell ref="B19:E19"/>
    <mergeCell ref="F19:I19"/>
    <mergeCell ref="J19:M19"/>
    <mergeCell ref="A54:M54"/>
    <mergeCell ref="A58:L58"/>
    <mergeCell ref="A60:D62"/>
    <mergeCell ref="E60:L60"/>
    <mergeCell ref="E61:F61"/>
    <mergeCell ref="G61:I61"/>
    <mergeCell ref="J61:L61"/>
  </mergeCells>
  <conditionalFormatting sqref="F64:F8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4:H8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4:K8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F64:F83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H64:H83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K64:K83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3"/>
    </sheetView>
  </sheetViews>
  <sheetFormatPr defaultRowHeight="15"/>
  <sheetData>
    <row r="8" spans="2:4">
      <c r="B8" t="s">
        <v>38</v>
      </c>
      <c r="C8" t="s">
        <v>39</v>
      </c>
      <c r="D8" t="s">
        <v>40</v>
      </c>
    </row>
    <row r="9" spans="2:4">
      <c r="B9" t="s">
        <v>42</v>
      </c>
      <c r="C9" s="1">
        <v>6.0999999999999999E-2</v>
      </c>
      <c r="D9" s="1">
        <v>0.122</v>
      </c>
    </row>
    <row r="10" spans="2:4">
      <c r="B10" t="s">
        <v>43</v>
      </c>
      <c r="C10" s="1">
        <v>5.5E-2</v>
      </c>
      <c r="D10" s="1">
        <v>8.900000000000001E-2</v>
      </c>
    </row>
    <row r="11" spans="2:4">
      <c r="B11" t="s">
        <v>44</v>
      </c>
      <c r="C11" s="1">
        <v>6.8000000000000005E-2</v>
      </c>
      <c r="D11" s="1">
        <v>0.126</v>
      </c>
    </row>
    <row r="12" spans="2:4">
      <c r="B12" t="s">
        <v>45</v>
      </c>
      <c r="C12" s="1">
        <v>5.7000000000000002E-2</v>
      </c>
      <c r="D12" s="1">
        <v>8.900000000000001E-2</v>
      </c>
    </row>
    <row r="13" spans="2:4">
      <c r="B13" t="s">
        <v>46</v>
      </c>
      <c r="C13" s="1">
        <v>6.7000000000000004E-2</v>
      </c>
      <c r="D13" s="1">
        <v>0.17899999999999999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Adriane Gonzalez Rodrigues D Almeida</cp:lastModifiedBy>
  <cp:lastPrinted>2019-10-14T10:35:59Z</cp:lastPrinted>
  <dcterms:created xsi:type="dcterms:W3CDTF">2017-10-11T21:25:50Z</dcterms:created>
  <dcterms:modified xsi:type="dcterms:W3CDTF">2019-10-15T15:22:20Z</dcterms:modified>
</cp:coreProperties>
</file>